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4" activeTab="0"/>
  </bookViews>
  <sheets>
    <sheet name="Current" sheetId="1" r:id="rId1"/>
    <sheet name="Archive 2012" sheetId="2" r:id="rId2"/>
    <sheet name="Archive 2011" sheetId="3" r:id="rId3"/>
    <sheet name="Archive 2010" sheetId="4" r:id="rId4"/>
    <sheet name="Archive 2009" sheetId="5" r:id="rId5"/>
    <sheet name="Archive 2008" sheetId="6" r:id="rId6"/>
    <sheet name="Archive 2007" sheetId="7" r:id="rId7"/>
    <sheet name="Archive 2006" sheetId="8" r:id="rId8"/>
    <sheet name="Archive 2005" sheetId="9" r:id="rId9"/>
    <sheet name="Archive 2004" sheetId="10" r:id="rId10"/>
    <sheet name="Archive 2003" sheetId="11" r:id="rId11"/>
    <sheet name="Archive 2002" sheetId="12" r:id="rId12"/>
    <sheet name="Archive 2001" sheetId="13" r:id="rId13"/>
    <sheet name="Archive 2000" sheetId="14" r:id="rId1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sz val="10"/>
            <rFont val="Arial"/>
            <family val="2"/>
          </rPr>
          <t>1.41.23</t>
        </r>
      </text>
    </comment>
    <comment ref="F3" authorId="0">
      <text>
        <r>
          <rPr>
            <sz val="10"/>
            <rFont val="Arial"/>
            <family val="2"/>
          </rPr>
          <t>33.35</t>
        </r>
      </text>
    </comment>
    <comment ref="G3" authorId="0">
      <text>
        <r>
          <rPr>
            <sz val="10"/>
            <rFont val="Arial"/>
            <family val="2"/>
          </rPr>
          <t>41.46</t>
        </r>
      </text>
    </comment>
    <comment ref="H3" authorId="0">
      <text>
        <r>
          <rPr>
            <sz val="10"/>
            <rFont val="Arial"/>
            <family val="2"/>
          </rPr>
          <t>36.56</t>
        </r>
      </text>
    </comment>
    <comment ref="I3" authorId="0">
      <text>
        <r>
          <rPr>
            <sz val="10"/>
            <rFont val="Arial"/>
            <family val="2"/>
          </rPr>
          <t>32.45</t>
        </r>
      </text>
    </comment>
    <comment ref="K3" authorId="0">
      <text>
        <r>
          <rPr>
            <sz val="10"/>
            <rFont val="Arial"/>
            <family val="2"/>
          </rPr>
          <t>30.30</t>
        </r>
      </text>
    </comment>
    <comment ref="M3" authorId="0">
      <text>
        <r>
          <rPr>
            <sz val="10"/>
            <rFont val="Arial"/>
            <family val="2"/>
          </rPr>
          <t>40.27</t>
        </r>
      </text>
    </comment>
    <comment ref="N3" authorId="0">
      <text>
        <r>
          <rPr>
            <sz val="10"/>
            <rFont val="Arial"/>
            <family val="2"/>
          </rPr>
          <t>37.50</t>
        </r>
      </text>
    </comment>
    <comment ref="P3" authorId="0">
      <text>
        <r>
          <rPr>
            <sz val="10"/>
            <rFont val="Arial"/>
            <family val="2"/>
          </rPr>
          <t>39.05</t>
        </r>
      </text>
    </comment>
    <comment ref="B4" authorId="0">
      <text>
        <r>
          <rPr>
            <sz val="10"/>
            <rFont val="Arial"/>
            <family val="2"/>
          </rPr>
          <t>2.28</t>
        </r>
      </text>
    </comment>
    <comment ref="D4" authorId="0">
      <text>
        <r>
          <rPr>
            <sz val="10"/>
            <rFont val="Arial"/>
            <family val="2"/>
          </rPr>
          <t>1.37.56</t>
        </r>
      </text>
    </comment>
    <comment ref="F4" authorId="0">
      <text>
        <r>
          <rPr>
            <sz val="10"/>
            <rFont val="Arial"/>
            <family val="2"/>
          </rPr>
          <t>35.54</t>
        </r>
      </text>
    </comment>
    <comment ref="G4" authorId="0">
      <text>
        <r>
          <rPr>
            <sz val="10"/>
            <rFont val="Arial"/>
            <family val="2"/>
          </rPr>
          <t>45.19</t>
        </r>
      </text>
    </comment>
    <comment ref="K4" authorId="0">
      <text>
        <r>
          <rPr>
            <sz val="10"/>
            <rFont val="Arial"/>
            <family val="2"/>
          </rPr>
          <t>35.39</t>
        </r>
      </text>
    </comment>
    <comment ref="M4" authorId="0">
      <text>
        <r>
          <rPr>
            <sz val="10"/>
            <rFont val="Arial"/>
            <family val="2"/>
          </rPr>
          <t>45.26</t>
        </r>
      </text>
    </comment>
    <comment ref="N4" authorId="0">
      <text>
        <r>
          <rPr>
            <sz val="10"/>
            <rFont val="Arial"/>
            <family val="2"/>
          </rPr>
          <t>43.02</t>
        </r>
      </text>
    </comment>
    <comment ref="O4" authorId="0">
      <text>
        <r>
          <rPr>
            <sz val="10"/>
            <rFont val="Arial"/>
            <family val="2"/>
          </rPr>
          <t>3.19.40</t>
        </r>
      </text>
    </comment>
    <comment ref="P4" authorId="0">
      <text>
        <r>
          <rPr>
            <sz val="10"/>
            <rFont val="Arial"/>
            <family val="2"/>
          </rPr>
          <t>43.38</t>
        </r>
      </text>
    </comment>
    <comment ref="F5" authorId="0">
      <text>
        <r>
          <rPr>
            <sz val="10"/>
            <rFont val="Arial"/>
            <family val="2"/>
          </rPr>
          <t>32.25</t>
        </r>
      </text>
    </comment>
    <comment ref="G5" authorId="0">
      <text>
        <r>
          <rPr>
            <sz val="10"/>
            <rFont val="Arial"/>
            <family val="2"/>
          </rPr>
          <t>41.25</t>
        </r>
      </text>
    </comment>
    <comment ref="K5" authorId="0">
      <text>
        <r>
          <rPr>
            <sz val="10"/>
            <rFont val="Arial"/>
            <family val="2"/>
          </rPr>
          <t>31.01</t>
        </r>
      </text>
    </comment>
    <comment ref="M5" authorId="0">
      <text>
        <r>
          <rPr>
            <sz val="10"/>
            <rFont val="Arial"/>
            <family val="2"/>
          </rPr>
          <t>40.59</t>
        </r>
      </text>
    </comment>
    <comment ref="N5" authorId="0">
      <text>
        <r>
          <rPr>
            <sz val="10"/>
            <rFont val="Arial"/>
            <family val="2"/>
          </rPr>
          <t>37.54</t>
        </r>
      </text>
    </comment>
    <comment ref="O5" authorId="0">
      <text>
        <r>
          <rPr>
            <sz val="10"/>
            <rFont val="Arial"/>
            <family val="2"/>
          </rPr>
          <t>2.34.17</t>
        </r>
      </text>
    </comment>
    <comment ref="P5" authorId="0">
      <text>
        <r>
          <rPr>
            <sz val="10"/>
            <rFont val="Arial"/>
            <family val="2"/>
          </rPr>
          <t>39.45</t>
        </r>
      </text>
    </comment>
    <comment ref="F6" authorId="0">
      <text>
        <r>
          <rPr>
            <sz val="10"/>
            <rFont val="Arial"/>
            <family val="2"/>
          </rPr>
          <t>32.58</t>
        </r>
      </text>
    </comment>
    <comment ref="H6" authorId="0">
      <text>
        <r>
          <rPr>
            <sz val="10"/>
            <rFont val="Arial"/>
            <family val="2"/>
          </rPr>
          <t>38.40</t>
        </r>
      </text>
    </comment>
    <comment ref="I6" authorId="0">
      <text>
        <r>
          <rPr>
            <sz val="10"/>
            <rFont val="Arial"/>
            <family val="2"/>
          </rPr>
          <t>32.20</t>
        </r>
      </text>
    </comment>
    <comment ref="K6" authorId="0">
      <text>
        <r>
          <rPr>
            <sz val="10"/>
            <rFont val="Arial"/>
            <family val="2"/>
          </rPr>
          <t>32.38</t>
        </r>
      </text>
    </comment>
    <comment ref="M6" authorId="0">
      <text>
        <r>
          <rPr>
            <sz val="10"/>
            <rFont val="Arial"/>
            <family val="2"/>
          </rPr>
          <t>42.14</t>
        </r>
      </text>
    </comment>
    <comment ref="N6" authorId="0">
      <text>
        <r>
          <rPr>
            <sz val="10"/>
            <rFont val="Arial"/>
            <family val="2"/>
          </rPr>
          <t>39.28</t>
        </r>
      </text>
    </comment>
    <comment ref="P6" authorId="0">
      <text>
        <r>
          <rPr>
            <sz val="10"/>
            <rFont val="Arial"/>
            <family val="2"/>
          </rPr>
          <t>40.17</t>
        </r>
      </text>
    </comment>
    <comment ref="F7" authorId="0">
      <text>
        <r>
          <rPr>
            <sz val="10"/>
            <rFont val="Arial"/>
            <family val="2"/>
          </rPr>
          <t>40.15</t>
        </r>
      </text>
    </comment>
    <comment ref="G7" authorId="0">
      <text>
        <r>
          <rPr>
            <sz val="10"/>
            <rFont val="Arial"/>
            <family val="2"/>
          </rPr>
          <t>49.00</t>
        </r>
      </text>
    </comment>
    <comment ref="I7" authorId="0">
      <text>
        <r>
          <rPr>
            <sz val="10"/>
            <rFont val="Arial"/>
            <family val="2"/>
          </rPr>
          <t>37.58</t>
        </r>
      </text>
    </comment>
    <comment ref="K7" authorId="0">
      <text>
        <r>
          <rPr>
            <sz val="10"/>
            <rFont val="Arial"/>
            <family val="2"/>
          </rPr>
          <t>38.06</t>
        </r>
      </text>
    </comment>
    <comment ref="M7" authorId="0">
      <text>
        <r>
          <rPr>
            <sz val="10"/>
            <rFont val="Arial"/>
            <family val="2"/>
          </rPr>
          <t>47.55</t>
        </r>
      </text>
    </comment>
    <comment ref="N7" authorId="0">
      <text>
        <r>
          <rPr>
            <sz val="10"/>
            <rFont val="Arial"/>
            <family val="2"/>
          </rPr>
          <t>44.21</t>
        </r>
      </text>
    </comment>
    <comment ref="O7" authorId="0">
      <text>
        <r>
          <rPr>
            <sz val="10"/>
            <rFont val="Arial"/>
            <family val="2"/>
          </rPr>
          <t>3.19.40</t>
        </r>
      </text>
    </comment>
    <comment ref="P7" authorId="0">
      <text>
        <r>
          <rPr>
            <sz val="10"/>
            <rFont val="Arial"/>
            <family val="2"/>
          </rPr>
          <t>45.30</t>
        </r>
      </text>
    </comment>
    <comment ref="F8" authorId="0">
      <text>
        <r>
          <rPr>
            <sz val="10"/>
            <rFont val="Arial"/>
            <family val="2"/>
          </rPr>
          <t>35.18</t>
        </r>
      </text>
    </comment>
    <comment ref="G8" authorId="0">
      <text>
        <r>
          <rPr>
            <sz val="10"/>
            <rFont val="Arial"/>
            <family val="2"/>
          </rPr>
          <t>43.20</t>
        </r>
      </text>
    </comment>
    <comment ref="H8" authorId="0">
      <text>
        <r>
          <rPr>
            <sz val="10"/>
            <rFont val="Arial"/>
            <family val="2"/>
          </rPr>
          <t>39.41</t>
        </r>
      </text>
    </comment>
    <comment ref="I8" authorId="0">
      <text>
        <r>
          <rPr>
            <sz val="10"/>
            <rFont val="Arial"/>
            <family val="2"/>
          </rPr>
          <t>34.12</t>
        </r>
      </text>
    </comment>
    <comment ref="K8" authorId="0">
      <text>
        <r>
          <rPr>
            <sz val="10"/>
            <rFont val="Arial"/>
            <family val="2"/>
          </rPr>
          <t>33.24</t>
        </r>
      </text>
    </comment>
    <comment ref="M8" authorId="0">
      <text>
        <r>
          <rPr>
            <sz val="10"/>
            <rFont val="Arial"/>
            <family val="2"/>
          </rPr>
          <t>44.34</t>
        </r>
      </text>
    </comment>
    <comment ref="N8" authorId="0">
      <text>
        <r>
          <rPr>
            <sz val="10"/>
            <rFont val="Arial"/>
            <family val="2"/>
          </rPr>
          <t>40.45</t>
        </r>
      </text>
    </comment>
    <comment ref="F9" authorId="0">
      <text>
        <r>
          <rPr>
            <sz val="10"/>
            <rFont val="Arial"/>
            <family val="2"/>
          </rPr>
          <t>35.41</t>
        </r>
      </text>
    </comment>
    <comment ref="G9" authorId="0">
      <text>
        <r>
          <rPr>
            <sz val="10"/>
            <rFont val="Arial"/>
            <family val="2"/>
          </rPr>
          <t>44.48</t>
        </r>
      </text>
    </comment>
    <comment ref="H9" authorId="0">
      <text>
        <r>
          <rPr>
            <sz val="10"/>
            <rFont val="Arial"/>
            <family val="2"/>
          </rPr>
          <t>41.42</t>
        </r>
      </text>
    </comment>
    <comment ref="K9" authorId="0">
      <text>
        <r>
          <rPr>
            <sz val="10"/>
            <rFont val="Arial"/>
            <family val="2"/>
          </rPr>
          <t>36.46</t>
        </r>
      </text>
    </comment>
    <comment ref="M9" authorId="0">
      <text>
        <r>
          <rPr>
            <sz val="10"/>
            <rFont val="Arial"/>
            <family val="2"/>
          </rPr>
          <t>46.18</t>
        </r>
      </text>
    </comment>
    <comment ref="N9" authorId="0">
      <text>
        <r>
          <rPr>
            <sz val="10"/>
            <rFont val="Arial"/>
            <family val="2"/>
          </rPr>
          <t>43.17</t>
        </r>
      </text>
    </comment>
    <comment ref="P9" authorId="0">
      <text>
        <r>
          <rPr>
            <sz val="10"/>
            <rFont val="Arial"/>
            <family val="2"/>
          </rPr>
          <t>45.59</t>
        </r>
      </text>
    </comment>
    <comment ref="F10" authorId="0">
      <text>
        <r>
          <rPr>
            <sz val="10"/>
            <rFont val="Arial"/>
            <family val="2"/>
          </rPr>
          <t>36.12</t>
        </r>
      </text>
    </comment>
    <comment ref="G10" authorId="0">
      <text>
        <r>
          <rPr>
            <sz val="10"/>
            <rFont val="Arial"/>
            <family val="2"/>
          </rPr>
          <t>46.49</t>
        </r>
      </text>
    </comment>
    <comment ref="H10" authorId="0">
      <text>
        <r>
          <rPr>
            <sz val="10"/>
            <rFont val="Arial"/>
            <family val="2"/>
          </rPr>
          <t>41.44</t>
        </r>
      </text>
    </comment>
    <comment ref="K10" authorId="0">
      <text>
        <r>
          <rPr>
            <sz val="10"/>
            <rFont val="Arial"/>
            <family val="2"/>
          </rPr>
          <t>35.31</t>
        </r>
      </text>
    </comment>
    <comment ref="M10" authorId="0">
      <text>
        <r>
          <rPr>
            <sz val="10"/>
            <rFont val="Arial"/>
            <family val="2"/>
          </rPr>
          <t>46.59</t>
        </r>
      </text>
    </comment>
    <comment ref="N10" authorId="0">
      <text>
        <r>
          <rPr>
            <sz val="10"/>
            <rFont val="Arial"/>
            <family val="2"/>
          </rPr>
          <t>42.39</t>
        </r>
      </text>
    </comment>
    <comment ref="P10" authorId="0">
      <text>
        <r>
          <rPr>
            <sz val="10"/>
            <rFont val="Arial"/>
            <family val="2"/>
          </rPr>
          <t>44.26</t>
        </r>
      </text>
    </comment>
    <comment ref="B11" authorId="0">
      <text>
        <r>
          <rPr>
            <sz val="10"/>
            <rFont val="Arial"/>
            <family val="2"/>
          </rPr>
          <t>2.54</t>
        </r>
      </text>
    </comment>
    <comment ref="D11" authorId="0">
      <text>
        <r>
          <rPr>
            <sz val="10"/>
            <rFont val="Arial"/>
            <family val="2"/>
          </rPr>
          <t>1.47.48</t>
        </r>
      </text>
    </comment>
    <comment ref="F11" authorId="0">
      <text>
        <r>
          <rPr>
            <sz val="10"/>
            <rFont val="Arial"/>
            <family val="2"/>
          </rPr>
          <t>39.44</t>
        </r>
      </text>
    </comment>
    <comment ref="G11" authorId="0">
      <text>
        <r>
          <rPr>
            <sz val="10"/>
            <rFont val="Arial"/>
            <family val="2"/>
          </rPr>
          <t>49.37</t>
        </r>
      </text>
    </comment>
    <comment ref="H11" authorId="0">
      <text>
        <r>
          <rPr>
            <sz val="10"/>
            <rFont val="Arial"/>
            <family val="2"/>
          </rPr>
          <t>45.21</t>
        </r>
      </text>
    </comment>
    <comment ref="M11" authorId="0">
      <text>
        <r>
          <rPr>
            <sz val="10"/>
            <rFont val="Arial"/>
            <family val="2"/>
          </rPr>
          <t>50.56</t>
        </r>
      </text>
    </comment>
    <comment ref="O11" authorId="0">
      <text>
        <r>
          <rPr>
            <sz val="10"/>
            <rFont val="Arial"/>
            <family val="2"/>
          </rPr>
          <t>3.42.59</t>
        </r>
      </text>
    </comment>
    <comment ref="F12" authorId="0">
      <text>
        <r>
          <rPr>
            <sz val="10"/>
            <rFont val="Arial"/>
            <family val="2"/>
          </rPr>
          <t>35.55</t>
        </r>
      </text>
    </comment>
    <comment ref="G12" authorId="0">
      <text>
        <r>
          <rPr>
            <sz val="10"/>
            <rFont val="Arial"/>
            <family val="2"/>
          </rPr>
          <t>46.15</t>
        </r>
      </text>
    </comment>
    <comment ref="K12" authorId="0">
      <text>
        <r>
          <rPr>
            <sz val="10"/>
            <rFont val="Arial"/>
            <family val="2"/>
          </rPr>
          <t>36.24</t>
        </r>
      </text>
    </comment>
    <comment ref="M12" authorId="0">
      <text>
        <r>
          <rPr>
            <sz val="10"/>
            <rFont val="Arial"/>
            <family val="2"/>
          </rPr>
          <t>47.48</t>
        </r>
      </text>
    </comment>
    <comment ref="P12" authorId="0">
      <text>
        <r>
          <rPr>
            <sz val="10"/>
            <rFont val="Arial"/>
            <family val="2"/>
          </rPr>
          <t>45.23</t>
        </r>
      </text>
    </comment>
    <comment ref="B13" authorId="0">
      <text>
        <r>
          <rPr>
            <sz val="10"/>
            <rFont val="Arial"/>
            <family val="2"/>
          </rPr>
          <t>2.20</t>
        </r>
      </text>
    </comment>
    <comment ref="F13" authorId="0">
      <text>
        <r>
          <rPr>
            <sz val="10"/>
            <rFont val="Arial"/>
            <family val="2"/>
          </rPr>
          <t>34.13</t>
        </r>
      </text>
    </comment>
    <comment ref="H13" authorId="0">
      <text>
        <r>
          <rPr>
            <sz val="10"/>
            <rFont val="Arial"/>
            <family val="2"/>
          </rPr>
          <t>39.26</t>
        </r>
      </text>
    </comment>
    <comment ref="I13" authorId="0">
      <text>
        <r>
          <rPr>
            <sz val="10"/>
            <rFont val="Arial"/>
            <family val="2"/>
          </rPr>
          <t>34.08</t>
        </r>
      </text>
    </comment>
    <comment ref="M13" authorId="0">
      <text>
        <r>
          <rPr>
            <sz val="10"/>
            <rFont val="Arial"/>
            <family val="2"/>
          </rPr>
          <t>43.19</t>
        </r>
      </text>
    </comment>
    <comment ref="D14" authorId="0">
      <text>
        <r>
          <rPr>
            <sz val="10"/>
            <rFont val="Arial"/>
            <family val="2"/>
          </rPr>
          <t>1.46.24</t>
        </r>
      </text>
    </comment>
    <comment ref="F14" authorId="0">
      <text>
        <r>
          <rPr>
            <sz val="10"/>
            <rFont val="Arial"/>
            <family val="2"/>
          </rPr>
          <t>37.54</t>
        </r>
      </text>
    </comment>
    <comment ref="H14" authorId="0">
      <text>
        <r>
          <rPr>
            <sz val="10"/>
            <rFont val="Arial"/>
            <family val="2"/>
          </rPr>
          <t>44.22</t>
        </r>
      </text>
    </comment>
    <comment ref="I14" authorId="0">
      <text>
        <r>
          <rPr>
            <sz val="10"/>
            <rFont val="Arial"/>
            <family val="2"/>
          </rPr>
          <t>38.20</t>
        </r>
      </text>
    </comment>
    <comment ref="P14" authorId="0">
      <text>
        <r>
          <rPr>
            <sz val="10"/>
            <rFont val="Arial"/>
            <family val="2"/>
          </rPr>
          <t>49.56</t>
        </r>
      </text>
    </comment>
    <comment ref="F15" authorId="0">
      <text>
        <r>
          <rPr>
            <sz val="10"/>
            <rFont val="Arial"/>
            <family val="2"/>
          </rPr>
          <t>36.51</t>
        </r>
      </text>
    </comment>
    <comment ref="G15" authorId="0">
      <text>
        <r>
          <rPr>
            <sz val="10"/>
            <rFont val="Arial"/>
            <family val="2"/>
          </rPr>
          <t>45.10</t>
        </r>
      </text>
    </comment>
    <comment ref="H15" authorId="0">
      <text>
        <r>
          <rPr>
            <sz val="10"/>
            <rFont val="Arial"/>
            <family val="2"/>
          </rPr>
          <t>40.22</t>
        </r>
      </text>
    </comment>
    <comment ref="D16" authorId="0">
      <text>
        <r>
          <rPr>
            <sz val="10"/>
            <rFont val="Arial"/>
            <family val="2"/>
          </rPr>
          <t>1.55.34</t>
        </r>
      </text>
    </comment>
    <comment ref="F16" authorId="0">
      <text>
        <r>
          <rPr>
            <sz val="10"/>
            <rFont val="Arial"/>
            <family val="2"/>
          </rPr>
          <t>42.16</t>
        </r>
      </text>
    </comment>
    <comment ref="I16" authorId="0">
      <text>
        <r>
          <rPr>
            <sz val="10"/>
            <rFont val="Arial"/>
            <family val="2"/>
          </rPr>
          <t>41.13</t>
        </r>
      </text>
    </comment>
    <comment ref="P16" authorId="0">
      <text>
        <r>
          <rPr>
            <sz val="10"/>
            <rFont val="Arial"/>
            <family val="2"/>
          </rPr>
          <t>53.20</t>
        </r>
      </text>
    </comment>
    <comment ref="N17" authorId="0">
      <text>
        <r>
          <rPr>
            <sz val="10"/>
            <rFont val="Arial"/>
            <family val="2"/>
          </rPr>
          <t>40.40</t>
        </r>
      </text>
    </comment>
    <comment ref="P17" authorId="0">
      <text>
        <r>
          <rPr>
            <sz val="10"/>
            <rFont val="Arial"/>
            <family val="2"/>
          </rPr>
          <t>43.19</t>
        </r>
      </text>
    </comment>
    <comment ref="H18" authorId="0">
      <text>
        <r>
          <rPr>
            <sz val="10"/>
            <rFont val="Arial"/>
            <family val="2"/>
          </rPr>
          <t>36.20</t>
        </r>
      </text>
    </comment>
    <comment ref="N18" authorId="0">
      <text>
        <r>
          <rPr>
            <sz val="10"/>
            <rFont val="Arial"/>
            <family val="2"/>
          </rPr>
          <t>37.11</t>
        </r>
      </text>
    </comment>
    <comment ref="K19" authorId="0">
      <text>
        <r>
          <rPr>
            <sz val="10"/>
            <rFont val="Arial"/>
            <family val="2"/>
          </rPr>
          <t>39.37</t>
        </r>
      </text>
    </comment>
    <comment ref="N19" authorId="0">
      <text>
        <r>
          <rPr>
            <sz val="10"/>
            <rFont val="Arial"/>
            <family val="2"/>
          </rPr>
          <t>48.04</t>
        </r>
      </text>
    </comment>
    <comment ref="F20" authorId="0">
      <text>
        <r>
          <rPr>
            <sz val="10"/>
            <rFont val="Arial"/>
            <family val="2"/>
          </rPr>
          <t>36.30</t>
        </r>
      </text>
    </comment>
    <comment ref="H22" authorId="0">
      <text>
        <r>
          <rPr>
            <sz val="10"/>
            <rFont val="Arial"/>
            <family val="2"/>
          </rPr>
          <t>36.26</t>
        </r>
      </text>
    </comment>
    <comment ref="H23" authorId="0">
      <text>
        <r>
          <rPr>
            <sz val="10"/>
            <rFont val="Arial"/>
            <family val="2"/>
          </rPr>
          <t>37.30</t>
        </r>
      </text>
    </comment>
    <comment ref="H24" authorId="0">
      <text>
        <r>
          <rPr>
            <sz val="10"/>
            <rFont val="Arial"/>
            <family val="2"/>
          </rPr>
          <t>40.24</t>
        </r>
      </text>
    </comment>
    <comment ref="H26" authorId="0">
      <text>
        <r>
          <rPr>
            <sz val="10"/>
            <rFont val="Arial"/>
            <family val="2"/>
          </rPr>
          <t>42.22</t>
        </r>
      </text>
    </comment>
    <comment ref="F27" authorId="0">
      <text>
        <r>
          <rPr>
            <sz val="10"/>
            <rFont val="Arial"/>
            <family val="2"/>
          </rPr>
          <t>40.28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41.21</t>
        </r>
      </text>
    </comment>
    <comment ref="C3" authorId="0">
      <text>
        <r>
          <rPr>
            <sz val="10"/>
            <rFont val="Arial"/>
            <family val="2"/>
          </rPr>
          <t>33.53</t>
        </r>
      </text>
    </comment>
    <comment ref="E3" authorId="0">
      <text>
        <r>
          <rPr>
            <sz val="10"/>
            <rFont val="Arial"/>
            <family val="2"/>
          </rPr>
          <t>35.42</t>
        </r>
      </text>
    </comment>
    <comment ref="F3" authorId="0">
      <text>
        <r>
          <rPr>
            <sz val="10"/>
            <rFont val="Arial"/>
            <family val="2"/>
          </rPr>
          <t>38.35</t>
        </r>
      </text>
    </comment>
    <comment ref="G3" authorId="0">
      <text>
        <r>
          <rPr>
            <sz val="10"/>
            <rFont val="Arial"/>
            <family val="2"/>
          </rPr>
          <t>44.55</t>
        </r>
      </text>
    </comment>
    <comment ref="H3" authorId="0">
      <text>
        <r>
          <rPr>
            <sz val="10"/>
            <rFont val="Arial"/>
            <family val="2"/>
          </rPr>
          <t>36.59</t>
        </r>
      </text>
    </comment>
    <comment ref="I3" authorId="0">
      <text>
        <r>
          <rPr>
            <sz val="10"/>
            <rFont val="Arial"/>
            <family val="2"/>
          </rPr>
          <t>44.54</t>
        </r>
      </text>
    </comment>
    <comment ref="J3" authorId="0">
      <text>
        <r>
          <rPr>
            <sz val="10"/>
            <rFont val="Arial"/>
            <family val="2"/>
          </rPr>
          <t>34.03</t>
        </r>
      </text>
    </comment>
    <comment ref="K3" authorId="0">
      <text>
        <r>
          <rPr>
            <sz val="10"/>
            <rFont val="Arial"/>
            <family val="2"/>
          </rPr>
          <t>27.59</t>
        </r>
      </text>
    </comment>
    <comment ref="M3" authorId="0">
      <text>
        <r>
          <rPr>
            <sz val="10"/>
            <rFont val="Arial"/>
            <family val="2"/>
          </rPr>
          <t>42.01</t>
        </r>
      </text>
    </comment>
    <comment ref="O3" authorId="0">
      <text>
        <r>
          <rPr>
            <sz val="10"/>
            <rFont val="Arial"/>
            <family val="2"/>
          </rPr>
          <t>1.36.34</t>
        </r>
      </text>
    </comment>
    <comment ref="R3" authorId="0">
      <text>
        <r>
          <rPr>
            <sz val="10"/>
            <rFont val="Arial"/>
            <family val="2"/>
          </rPr>
          <t>51.21</t>
        </r>
      </text>
    </comment>
    <comment ref="B4" authorId="0">
      <text>
        <r>
          <rPr>
            <sz val="10"/>
            <rFont val="Arial"/>
            <family val="2"/>
          </rPr>
          <t>44.24</t>
        </r>
      </text>
    </comment>
    <comment ref="C4" authorId="0">
      <text>
        <r>
          <rPr>
            <sz val="10"/>
            <rFont val="Arial"/>
            <family val="2"/>
          </rPr>
          <t>36.16</t>
        </r>
      </text>
    </comment>
    <comment ref="D4" authorId="0">
      <text>
        <r>
          <rPr>
            <sz val="10"/>
            <rFont val="Arial"/>
            <family val="2"/>
          </rPr>
          <t>46.37</t>
        </r>
      </text>
    </comment>
    <comment ref="E4" authorId="0">
      <text>
        <r>
          <rPr>
            <sz val="10"/>
            <rFont val="Arial"/>
            <family val="2"/>
          </rPr>
          <t>37.19</t>
        </r>
      </text>
    </comment>
    <comment ref="F4" authorId="0">
      <text>
        <r>
          <rPr>
            <sz val="10"/>
            <rFont val="Arial"/>
            <family val="2"/>
          </rPr>
          <t>41.17</t>
        </r>
      </text>
    </comment>
    <comment ref="G4" authorId="0">
      <text>
        <r>
          <rPr>
            <sz val="10"/>
            <rFont val="Arial"/>
            <family val="2"/>
          </rPr>
          <t>46.54</t>
        </r>
      </text>
    </comment>
    <comment ref="H4" authorId="0">
      <text>
        <r>
          <rPr>
            <sz val="10"/>
            <rFont val="Arial"/>
            <family val="2"/>
          </rPr>
          <t>38.02</t>
        </r>
      </text>
    </comment>
    <comment ref="J4" authorId="0">
      <text>
        <r>
          <rPr>
            <sz val="10"/>
            <rFont val="Arial"/>
            <family val="2"/>
          </rPr>
          <t>35.21</t>
        </r>
      </text>
    </comment>
    <comment ref="K4" authorId="0">
      <text>
        <r>
          <rPr>
            <sz val="10"/>
            <rFont val="Arial"/>
            <family val="2"/>
          </rPr>
          <t>28.56</t>
        </r>
      </text>
    </comment>
    <comment ref="L4" authorId="0">
      <text>
        <r>
          <rPr>
            <sz val="10"/>
            <rFont val="Arial"/>
            <family val="2"/>
          </rPr>
          <t>45.35</t>
        </r>
      </text>
    </comment>
    <comment ref="M4" authorId="0">
      <text>
        <r>
          <rPr>
            <sz val="10"/>
            <rFont val="Arial"/>
            <family val="2"/>
          </rPr>
          <t>43.27</t>
        </r>
      </text>
    </comment>
    <comment ref="O4" authorId="0">
      <text>
        <r>
          <rPr>
            <sz val="10"/>
            <rFont val="Arial"/>
            <family val="2"/>
          </rPr>
          <t>1.35.11</t>
        </r>
      </text>
    </comment>
    <comment ref="Q4" authorId="0">
      <text>
        <r>
          <rPr>
            <sz val="10"/>
            <rFont val="Arial"/>
            <family val="2"/>
          </rPr>
          <t>1.36.50</t>
        </r>
      </text>
    </comment>
    <comment ref="B5" authorId="0">
      <text>
        <r>
          <rPr>
            <sz val="10"/>
            <rFont val="Arial"/>
            <family val="2"/>
          </rPr>
          <t>46.34</t>
        </r>
      </text>
    </comment>
    <comment ref="C5" authorId="0">
      <text>
        <r>
          <rPr>
            <sz val="10"/>
            <rFont val="Arial"/>
            <family val="2"/>
          </rPr>
          <t>36.56</t>
        </r>
      </text>
    </comment>
    <comment ref="E5" authorId="0">
      <text>
        <r>
          <rPr>
            <sz val="10"/>
            <rFont val="Arial"/>
            <family val="2"/>
          </rPr>
          <t>38.54</t>
        </r>
      </text>
    </comment>
    <comment ref="F5" authorId="0">
      <text>
        <r>
          <rPr>
            <sz val="10"/>
            <rFont val="Arial"/>
            <family val="2"/>
          </rPr>
          <t>43.09</t>
        </r>
      </text>
    </comment>
    <comment ref="G5" authorId="0">
      <text>
        <r>
          <rPr>
            <sz val="10"/>
            <rFont val="Arial"/>
            <family val="2"/>
          </rPr>
          <t>48.00</t>
        </r>
      </text>
    </comment>
    <comment ref="J5" authorId="0">
      <text>
        <r>
          <rPr>
            <sz val="10"/>
            <rFont val="Arial"/>
            <family val="2"/>
          </rPr>
          <t>36.34</t>
        </r>
      </text>
    </comment>
    <comment ref="L5" authorId="0">
      <text>
        <r>
          <rPr>
            <sz val="10"/>
            <rFont val="Arial"/>
            <family val="2"/>
          </rPr>
          <t>47.24</t>
        </r>
      </text>
    </comment>
    <comment ref="N5" authorId="0">
      <text>
        <r>
          <rPr>
            <sz val="10"/>
            <rFont val="Arial"/>
            <family val="2"/>
          </rPr>
          <t>3.31.46</t>
        </r>
      </text>
    </comment>
    <comment ref="O5" authorId="0">
      <text>
        <r>
          <rPr>
            <sz val="10"/>
            <rFont val="Arial"/>
            <family val="2"/>
          </rPr>
          <t>1.43.41</t>
        </r>
      </text>
    </comment>
    <comment ref="P5" authorId="0">
      <text>
        <r>
          <rPr>
            <sz val="10"/>
            <rFont val="Arial"/>
            <family val="2"/>
          </rPr>
          <t>51.03</t>
        </r>
      </text>
    </comment>
    <comment ref="Q5" authorId="0">
      <text>
        <r>
          <rPr>
            <sz val="10"/>
            <rFont val="Arial"/>
            <family val="2"/>
          </rPr>
          <t>1.50.55</t>
        </r>
      </text>
    </comment>
    <comment ref="S5" authorId="0">
      <text>
        <r>
          <rPr>
            <sz val="10"/>
            <rFont val="Arial"/>
            <family val="2"/>
          </rPr>
          <t>46.50</t>
        </r>
      </text>
    </comment>
    <comment ref="B6" authorId="0">
      <text>
        <r>
          <rPr>
            <sz val="10"/>
            <rFont val="Arial"/>
            <family val="2"/>
          </rPr>
          <t>48.40</t>
        </r>
      </text>
    </comment>
    <comment ref="C6" authorId="0">
      <text>
        <r>
          <rPr>
            <sz val="10"/>
            <rFont val="Arial"/>
            <family val="2"/>
          </rPr>
          <t>40.47</t>
        </r>
      </text>
    </comment>
    <comment ref="E6" authorId="0">
      <text>
        <r>
          <rPr>
            <sz val="10"/>
            <rFont val="Arial"/>
            <family val="2"/>
          </rPr>
          <t>42.10</t>
        </r>
      </text>
    </comment>
    <comment ref="F6" authorId="0">
      <text>
        <r>
          <rPr>
            <sz val="10"/>
            <rFont val="Arial"/>
            <family val="2"/>
          </rPr>
          <t>46.38</t>
        </r>
      </text>
    </comment>
    <comment ref="I6" authorId="0">
      <text>
        <r>
          <rPr>
            <sz val="10"/>
            <rFont val="Arial"/>
            <family val="2"/>
          </rPr>
          <t>53.56</t>
        </r>
      </text>
    </comment>
    <comment ref="J6" authorId="0">
      <text>
        <r>
          <rPr>
            <sz val="10"/>
            <rFont val="Arial"/>
            <family val="2"/>
          </rPr>
          <t>40.42</t>
        </r>
      </text>
    </comment>
    <comment ref="K6" authorId="0">
      <text>
        <r>
          <rPr>
            <sz val="10"/>
            <rFont val="Arial"/>
            <family val="2"/>
          </rPr>
          <t>34.07</t>
        </r>
      </text>
    </comment>
    <comment ref="L6" authorId="0">
      <text>
        <r>
          <rPr>
            <sz val="10"/>
            <rFont val="Arial"/>
            <family val="2"/>
          </rPr>
          <t>56.10</t>
        </r>
      </text>
    </comment>
    <comment ref="O6" authorId="0">
      <text>
        <r>
          <rPr>
            <sz val="10"/>
            <rFont val="Arial"/>
            <family val="2"/>
          </rPr>
          <t>2.10.09</t>
        </r>
      </text>
    </comment>
    <comment ref="P6" authorId="0">
      <text>
        <r>
          <rPr>
            <sz val="10"/>
            <rFont val="Arial"/>
            <family val="2"/>
          </rPr>
          <t>57.08</t>
        </r>
      </text>
    </comment>
    <comment ref="R6" authorId="0">
      <text>
        <r>
          <rPr>
            <sz val="10"/>
            <rFont val="Arial"/>
            <family val="2"/>
          </rPr>
          <t>59.25</t>
        </r>
      </text>
    </comment>
    <comment ref="S6" authorId="0">
      <text>
        <r>
          <rPr>
            <sz val="10"/>
            <rFont val="Arial"/>
            <family val="2"/>
          </rPr>
          <t>56.40</t>
        </r>
      </text>
    </comment>
    <comment ref="B7" authorId="0">
      <text>
        <r>
          <rPr>
            <sz val="10"/>
            <rFont val="Arial"/>
            <family val="2"/>
          </rPr>
          <t>42.06</t>
        </r>
      </text>
    </comment>
    <comment ref="C7" authorId="0">
      <text>
        <r>
          <rPr>
            <sz val="10"/>
            <rFont val="Arial"/>
            <family val="2"/>
          </rPr>
          <t>36.38</t>
        </r>
      </text>
    </comment>
    <comment ref="E7" authorId="0">
      <text>
        <r>
          <rPr>
            <sz val="10"/>
            <rFont val="Arial"/>
            <family val="2"/>
          </rPr>
          <t>37.16</t>
        </r>
      </text>
    </comment>
    <comment ref="F7" authorId="0">
      <text>
        <r>
          <rPr>
            <sz val="10"/>
            <rFont val="Arial"/>
            <family val="2"/>
          </rPr>
          <t>40.12</t>
        </r>
      </text>
    </comment>
    <comment ref="G7" authorId="0">
      <text>
        <r>
          <rPr>
            <sz val="10"/>
            <rFont val="Arial"/>
            <family val="2"/>
          </rPr>
          <t>47.11</t>
        </r>
      </text>
    </comment>
    <comment ref="J7" authorId="0">
      <text>
        <r>
          <rPr>
            <sz val="10"/>
            <rFont val="Arial"/>
            <family val="2"/>
          </rPr>
          <t>34.55</t>
        </r>
      </text>
    </comment>
    <comment ref="K7" authorId="0">
      <text>
        <r>
          <rPr>
            <sz val="10"/>
            <rFont val="Arial"/>
            <family val="2"/>
          </rPr>
          <t>29.07</t>
        </r>
      </text>
    </comment>
    <comment ref="L7" authorId="0">
      <text>
        <r>
          <rPr>
            <sz val="10"/>
            <rFont val="Arial"/>
            <family val="2"/>
          </rPr>
          <t>46.18</t>
        </r>
      </text>
    </comment>
    <comment ref="O7" authorId="0">
      <text>
        <r>
          <rPr>
            <sz val="10"/>
            <rFont val="Arial"/>
            <family val="2"/>
          </rPr>
          <t>1.38.28</t>
        </r>
      </text>
    </comment>
    <comment ref="S7" authorId="0">
      <text>
        <r>
          <rPr>
            <sz val="10"/>
            <rFont val="Arial"/>
            <family val="2"/>
          </rPr>
          <t>44.35</t>
        </r>
      </text>
    </comment>
    <comment ref="B8" authorId="0">
      <text>
        <r>
          <rPr>
            <sz val="10"/>
            <rFont val="Arial"/>
            <family val="2"/>
          </rPr>
          <t>41.42</t>
        </r>
      </text>
    </comment>
    <comment ref="C8" authorId="0">
      <text>
        <r>
          <rPr>
            <sz val="10"/>
            <rFont val="Arial"/>
            <family val="2"/>
          </rPr>
          <t>34.48</t>
        </r>
      </text>
    </comment>
    <comment ref="E8" authorId="0">
      <text>
        <r>
          <rPr>
            <sz val="10"/>
            <rFont val="Arial"/>
            <family val="2"/>
          </rPr>
          <t>36.39</t>
        </r>
      </text>
    </comment>
    <comment ref="F8" authorId="0">
      <text>
        <r>
          <rPr>
            <sz val="10"/>
            <rFont val="Arial"/>
            <family val="2"/>
          </rPr>
          <t>38.57</t>
        </r>
      </text>
    </comment>
    <comment ref="G8" authorId="0">
      <text>
        <r>
          <rPr>
            <sz val="10"/>
            <rFont val="Arial"/>
            <family val="2"/>
          </rPr>
          <t>46.22</t>
        </r>
      </text>
    </comment>
    <comment ref="K8" authorId="0">
      <text>
        <r>
          <rPr>
            <sz val="10"/>
            <rFont val="Arial"/>
            <family val="2"/>
          </rPr>
          <t>29.58</t>
        </r>
      </text>
    </comment>
    <comment ref="L8" authorId="0">
      <text>
        <r>
          <rPr>
            <sz val="10"/>
            <rFont val="Arial"/>
            <family val="2"/>
          </rPr>
          <t>48.27</t>
        </r>
      </text>
    </comment>
    <comment ref="O8" authorId="0">
      <text>
        <r>
          <rPr>
            <sz val="10"/>
            <rFont val="Arial"/>
            <family val="2"/>
          </rPr>
          <t>1.37.42</t>
        </r>
      </text>
    </comment>
    <comment ref="J9" authorId="0">
      <text>
        <r>
          <rPr>
            <sz val="10"/>
            <rFont val="Arial"/>
            <family val="2"/>
          </rPr>
          <t>35.31</t>
        </r>
      </text>
    </comment>
    <comment ref="K9" authorId="0">
      <text>
        <r>
          <rPr>
            <sz val="10"/>
            <rFont val="Arial"/>
            <family val="2"/>
          </rPr>
          <t>28.24</t>
        </r>
      </text>
    </comment>
    <comment ref="M9" authorId="0">
      <text>
        <r>
          <rPr>
            <sz val="10"/>
            <rFont val="Arial"/>
            <family val="2"/>
          </rPr>
          <t>42.43</t>
        </r>
      </text>
    </comment>
    <comment ref="P9" authorId="0">
      <text>
        <r>
          <rPr>
            <sz val="10"/>
            <rFont val="Arial"/>
            <family val="2"/>
          </rPr>
          <t>47.46</t>
        </r>
      </text>
    </comment>
    <comment ref="R9" authorId="0">
      <text>
        <r>
          <rPr>
            <sz val="10"/>
            <rFont val="Arial"/>
            <family val="2"/>
          </rPr>
          <t>51.31</t>
        </r>
      </text>
    </comment>
    <comment ref="S9" authorId="0">
      <text>
        <r>
          <rPr>
            <sz val="10"/>
            <rFont val="Arial"/>
            <family val="2"/>
          </rPr>
          <t>44.37</t>
        </r>
      </text>
    </comment>
    <comment ref="B10" authorId="0">
      <text>
        <r>
          <rPr>
            <sz val="10"/>
            <rFont val="Arial"/>
            <family val="2"/>
          </rPr>
          <t>42.41</t>
        </r>
      </text>
    </comment>
    <comment ref="C10" authorId="0">
      <text>
        <r>
          <rPr>
            <sz val="10"/>
            <rFont val="Arial"/>
            <family val="2"/>
          </rPr>
          <t>35.19</t>
        </r>
      </text>
    </comment>
    <comment ref="F10" authorId="0">
      <text>
        <r>
          <rPr>
            <sz val="10"/>
            <rFont val="Arial"/>
            <family val="2"/>
          </rPr>
          <t>39.51</t>
        </r>
      </text>
    </comment>
    <comment ref="J10" authorId="0">
      <text>
        <r>
          <rPr>
            <sz val="10"/>
            <rFont val="Arial"/>
            <family val="2"/>
          </rPr>
          <t>34.45</t>
        </r>
      </text>
    </comment>
    <comment ref="M10" authorId="0">
      <text>
        <r>
          <rPr>
            <sz val="10"/>
            <rFont val="Arial"/>
            <family val="2"/>
          </rPr>
          <t>43.45</t>
        </r>
      </text>
    </comment>
    <comment ref="C11" authorId="0">
      <text>
        <r>
          <rPr>
            <sz val="10"/>
            <rFont val="Arial"/>
            <family val="2"/>
          </rPr>
          <t>35.21</t>
        </r>
      </text>
    </comment>
    <comment ref="F11" authorId="0">
      <text>
        <r>
          <rPr>
            <sz val="10"/>
            <rFont val="Arial"/>
            <family val="2"/>
          </rPr>
          <t>41.10</t>
        </r>
      </text>
    </comment>
    <comment ref="H11" authorId="0">
      <text>
        <r>
          <rPr>
            <sz val="10"/>
            <rFont val="Arial"/>
            <family val="2"/>
          </rPr>
          <t>43.02</t>
        </r>
      </text>
    </comment>
    <comment ref="L11" authorId="0">
      <text>
        <r>
          <rPr>
            <sz val="10"/>
            <rFont val="Arial"/>
            <family val="2"/>
          </rPr>
          <t>51.13</t>
        </r>
      </text>
    </comment>
    <comment ref="O11" authorId="0">
      <text>
        <r>
          <rPr>
            <sz val="10"/>
            <rFont val="Arial"/>
            <family val="2"/>
          </rPr>
          <t>1.39.39</t>
        </r>
      </text>
    </comment>
    <comment ref="C12" authorId="0">
      <text>
        <r>
          <rPr>
            <sz val="10"/>
            <rFont val="Arial"/>
            <family val="2"/>
          </rPr>
          <t>30.36</t>
        </r>
      </text>
    </comment>
    <comment ref="J12" authorId="0">
      <text>
        <r>
          <rPr>
            <sz val="10"/>
            <rFont val="Arial"/>
            <family val="2"/>
          </rPr>
          <t>31.51</t>
        </r>
      </text>
    </comment>
    <comment ref="K12" authorId="0">
      <text>
        <r>
          <rPr>
            <sz val="10"/>
            <rFont val="Arial"/>
            <family val="2"/>
          </rPr>
          <t>24.47</t>
        </r>
      </text>
    </comment>
    <comment ref="O12" authorId="0">
      <text>
        <r>
          <rPr>
            <sz val="10"/>
            <rFont val="Arial"/>
            <family val="2"/>
          </rPr>
          <t>1.24.04</t>
        </r>
      </text>
    </comment>
    <comment ref="Q12" authorId="0">
      <text>
        <r>
          <rPr>
            <sz val="10"/>
            <rFont val="Arial"/>
            <family val="2"/>
          </rPr>
          <t>1.35.44</t>
        </r>
      </text>
    </comment>
    <comment ref="C13" authorId="0">
      <text>
        <r>
          <rPr>
            <sz val="10"/>
            <rFont val="Arial"/>
            <family val="2"/>
          </rPr>
          <t>33.10</t>
        </r>
      </text>
    </comment>
    <comment ref="L13" authorId="0">
      <text>
        <r>
          <rPr>
            <sz val="10"/>
            <rFont val="Arial"/>
            <family val="2"/>
          </rPr>
          <t>41.14</t>
        </r>
      </text>
    </comment>
    <comment ref="O13" authorId="0">
      <text>
        <r>
          <rPr>
            <sz val="10"/>
            <rFont val="Arial"/>
            <family val="2"/>
          </rPr>
          <t>1.29.00</t>
        </r>
      </text>
    </comment>
    <comment ref="N14" authorId="0">
      <text>
        <r>
          <rPr>
            <sz val="10"/>
            <rFont val="Arial"/>
            <family val="2"/>
          </rPr>
          <t>2.40.31</t>
        </r>
      </text>
    </comment>
    <comment ref="O14" authorId="0">
      <text>
        <r>
          <rPr>
            <sz val="10"/>
            <rFont val="Arial"/>
            <family val="2"/>
          </rPr>
          <t>1.30.23</t>
        </r>
      </text>
    </comment>
    <comment ref="B15" authorId="0">
      <text>
        <r>
          <rPr>
            <sz val="10"/>
            <rFont val="Arial"/>
            <family val="2"/>
          </rPr>
          <t>42.15</t>
        </r>
      </text>
    </comment>
    <comment ref="K15" authorId="0">
      <text>
        <r>
          <rPr>
            <sz val="10"/>
            <rFont val="Arial"/>
            <family val="2"/>
          </rPr>
          <t>28.26</t>
        </r>
      </text>
    </comment>
    <comment ref="B16" authorId="0">
      <text>
        <r>
          <rPr>
            <sz val="10"/>
            <rFont val="Arial"/>
            <family val="2"/>
          </rPr>
          <t>47.53</t>
        </r>
      </text>
    </comment>
    <comment ref="D16" authorId="0">
      <text>
        <r>
          <rPr>
            <sz val="10"/>
            <rFont val="Arial"/>
            <family val="2"/>
          </rPr>
          <t>49.15</t>
        </r>
      </text>
    </comment>
    <comment ref="C17" authorId="0">
      <text>
        <r>
          <rPr>
            <sz val="10"/>
            <rFont val="Arial"/>
            <family val="2"/>
          </rPr>
          <t>34.51</t>
        </r>
      </text>
    </comment>
    <comment ref="L17" authorId="0">
      <text>
        <r>
          <rPr>
            <sz val="10"/>
            <rFont val="Arial"/>
            <family val="2"/>
          </rPr>
          <t>54.27</t>
        </r>
      </text>
    </comment>
    <comment ref="L18" authorId="0">
      <text>
        <r>
          <rPr>
            <sz val="10"/>
            <rFont val="Arial"/>
            <family val="2"/>
          </rPr>
          <t>57.10</t>
        </r>
      </text>
    </comment>
    <comment ref="O18" authorId="0">
      <text>
        <r>
          <rPr>
            <sz val="10"/>
            <rFont val="Arial"/>
            <family val="2"/>
          </rPr>
          <t>1.59.34</t>
        </r>
      </text>
    </comment>
    <comment ref="R19" authorId="0">
      <text>
        <r>
          <rPr>
            <sz val="10"/>
            <rFont val="Arial"/>
            <family val="2"/>
          </rPr>
          <t>50.58</t>
        </r>
      </text>
    </comment>
    <comment ref="B20" authorId="0">
      <text>
        <r>
          <rPr>
            <sz val="10"/>
            <rFont val="Arial"/>
            <family val="2"/>
          </rPr>
          <t>40.29</t>
        </r>
      </text>
    </comment>
    <comment ref="C21" authorId="0">
      <text>
        <r>
          <rPr>
            <sz val="10"/>
            <rFont val="Arial"/>
            <family val="2"/>
          </rPr>
          <t>31.04</t>
        </r>
      </text>
    </comment>
    <comment ref="N22" authorId="0">
      <text>
        <r>
          <rPr>
            <sz val="10"/>
            <rFont val="Arial"/>
            <family val="2"/>
          </rPr>
          <t>3.16.19</t>
        </r>
      </text>
    </comment>
    <comment ref="L23" authorId="0">
      <text>
        <r>
          <rPr>
            <sz val="10"/>
            <rFont val="Arial"/>
            <family val="2"/>
          </rPr>
          <t>42.09</t>
        </r>
      </text>
    </comment>
    <comment ref="L24" authorId="0">
      <text>
        <r>
          <rPr>
            <sz val="10"/>
            <rFont val="Arial"/>
            <family val="2"/>
          </rPr>
          <t>49.18</t>
        </r>
      </text>
    </comment>
    <comment ref="O25" authorId="0">
      <text>
        <r>
          <rPr>
            <sz val="10"/>
            <rFont val="Arial"/>
            <family val="2"/>
          </rPr>
          <t>1.43.53</t>
        </r>
      </text>
    </comment>
    <comment ref="O26" authorId="0">
      <text>
        <r>
          <rPr>
            <sz val="10"/>
            <rFont val="Arial"/>
            <family val="2"/>
          </rPr>
          <t>1.45.35</t>
        </r>
      </text>
    </comment>
    <comment ref="S27" authorId="0">
      <text>
        <r>
          <rPr>
            <sz val="10"/>
            <rFont val="Arial"/>
            <family val="2"/>
          </rPr>
          <t>43.46</t>
        </r>
      </text>
    </comment>
    <comment ref="O28" authorId="0">
      <text>
        <r>
          <rPr>
            <sz val="10"/>
            <rFont val="Arial"/>
            <family val="2"/>
          </rPr>
          <t>1.36.28</t>
        </r>
      </text>
    </comment>
    <comment ref="L30" authorId="0">
      <text>
        <r>
          <rPr>
            <sz val="10"/>
            <rFont val="Arial"/>
            <family val="2"/>
          </rPr>
          <t>58.54</t>
        </r>
      </text>
    </comment>
    <comment ref="O30" authorId="0">
      <text>
        <r>
          <rPr>
            <sz val="10"/>
            <rFont val="Arial"/>
            <family val="2"/>
          </rPr>
          <t>2.22.42</t>
        </r>
      </text>
    </comment>
    <comment ref="S30" authorId="0">
      <text>
        <r>
          <rPr>
            <sz val="10"/>
            <rFont val="Arial"/>
            <family val="2"/>
          </rPr>
          <t>1.01.45</t>
        </r>
      </text>
    </comment>
    <comment ref="L31" authorId="0">
      <text>
        <r>
          <rPr>
            <sz val="10"/>
            <rFont val="Arial"/>
            <family val="2"/>
          </rPr>
          <t>51.19</t>
        </r>
      </text>
    </comment>
    <comment ref="O31" authorId="0">
      <text>
        <r>
          <rPr>
            <sz val="10"/>
            <rFont val="Arial"/>
            <family val="2"/>
          </rPr>
          <t>1.51.29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 xml:space="preserve">1.41.19
</t>
        </r>
      </text>
    </comment>
    <comment ref="C3" authorId="0">
      <text>
        <r>
          <rPr>
            <sz val="10"/>
            <rFont val="Arial"/>
            <family val="2"/>
          </rPr>
          <t>41.35</t>
        </r>
      </text>
    </comment>
    <comment ref="I3" authorId="0">
      <text>
        <r>
          <rPr>
            <sz val="10"/>
            <rFont val="Arial"/>
            <family val="2"/>
          </rPr>
          <t>34.10</t>
        </r>
      </text>
    </comment>
    <comment ref="O3" authorId="0">
      <text>
        <r>
          <rPr>
            <sz val="10"/>
            <rFont val="Arial"/>
            <family val="2"/>
          </rPr>
          <t>76.38</t>
        </r>
      </text>
    </comment>
    <comment ref="P3" authorId="0">
      <text>
        <r>
          <rPr>
            <sz val="10"/>
            <rFont val="Arial"/>
            <family val="2"/>
          </rPr>
          <t>1.38.56</t>
        </r>
      </text>
    </comment>
    <comment ref="Q3" authorId="0">
      <text>
        <r>
          <rPr>
            <sz val="10"/>
            <rFont val="Arial"/>
            <family val="2"/>
          </rPr>
          <t>46.29</t>
        </r>
      </text>
    </comment>
    <comment ref="R3" authorId="0">
      <text>
        <r>
          <rPr>
            <sz val="10"/>
            <rFont val="Arial"/>
            <family val="2"/>
          </rPr>
          <t>46.20</t>
        </r>
      </text>
    </comment>
    <comment ref="S3" authorId="0">
      <text>
        <r>
          <rPr>
            <sz val="10"/>
            <rFont val="Arial"/>
            <family val="2"/>
          </rPr>
          <t>47.48</t>
        </r>
      </text>
    </comment>
    <comment ref="T3" authorId="0">
      <text>
        <r>
          <rPr>
            <sz val="10"/>
            <rFont val="Arial"/>
            <family val="2"/>
          </rPr>
          <t>50.49</t>
        </r>
      </text>
    </comment>
    <comment ref="U3" authorId="0">
      <text>
        <r>
          <rPr>
            <sz val="10"/>
            <rFont val="Arial"/>
            <family val="2"/>
          </rPr>
          <t>1.37.26</t>
        </r>
      </text>
    </comment>
    <comment ref="B4" authorId="0">
      <text>
        <r>
          <rPr>
            <sz val="10"/>
            <rFont val="Arial"/>
            <family val="2"/>
          </rPr>
          <t>1.50.58</t>
        </r>
      </text>
    </comment>
    <comment ref="G4" authorId="0">
      <text>
        <r>
          <rPr>
            <sz val="10"/>
            <rFont val="Arial"/>
            <family val="2"/>
          </rPr>
          <t>43.41</t>
        </r>
      </text>
    </comment>
    <comment ref="I4" authorId="0">
      <text>
        <r>
          <rPr>
            <sz val="10"/>
            <rFont val="Arial"/>
            <family val="2"/>
          </rPr>
          <t>37.26</t>
        </r>
      </text>
    </comment>
    <comment ref="J4" authorId="0">
      <text>
        <r>
          <rPr>
            <sz val="10"/>
            <rFont val="Arial"/>
            <family val="2"/>
          </rPr>
          <t>49.43</t>
        </r>
      </text>
    </comment>
    <comment ref="L4" authorId="0">
      <text>
        <r>
          <rPr>
            <sz val="10"/>
            <rFont val="Arial"/>
            <family val="2"/>
          </rPr>
          <t>49.39</t>
        </r>
      </text>
    </comment>
    <comment ref="M4" authorId="0">
      <text>
        <r>
          <rPr>
            <sz val="10"/>
            <rFont val="Arial"/>
            <family val="2"/>
          </rPr>
          <t>47.14</t>
        </r>
      </text>
    </comment>
    <comment ref="N4" authorId="0">
      <text>
        <r>
          <rPr>
            <sz val="10"/>
            <rFont val="Arial"/>
            <family val="2"/>
          </rPr>
          <t>DNF</t>
        </r>
      </text>
    </comment>
    <comment ref="P4" authorId="0">
      <text>
        <r>
          <rPr>
            <sz val="10"/>
            <rFont val="Arial"/>
            <family val="2"/>
          </rPr>
          <t>4.27.34</t>
        </r>
      </text>
    </comment>
    <comment ref="Q4" authorId="0">
      <text>
        <r>
          <rPr>
            <sz val="10"/>
            <rFont val="Arial"/>
            <family val="2"/>
          </rPr>
          <t>49.29</t>
        </r>
      </text>
    </comment>
    <comment ref="R4" authorId="0">
      <text>
        <r>
          <rPr>
            <sz val="10"/>
            <rFont val="Arial"/>
            <family val="2"/>
          </rPr>
          <t>49.36</t>
        </r>
      </text>
    </comment>
    <comment ref="S4" authorId="0">
      <text>
        <r>
          <rPr>
            <sz val="10"/>
            <rFont val="Arial"/>
            <family val="2"/>
          </rPr>
          <t>50.37</t>
        </r>
      </text>
    </comment>
    <comment ref="T4" authorId="0">
      <text>
        <r>
          <rPr>
            <sz val="10"/>
            <rFont val="Arial"/>
            <family val="2"/>
          </rPr>
          <t>55.47</t>
        </r>
      </text>
    </comment>
    <comment ref="U4" authorId="0">
      <text>
        <r>
          <rPr>
            <sz val="10"/>
            <rFont val="Arial"/>
            <family val="2"/>
          </rPr>
          <t>1.48.35</t>
        </r>
      </text>
    </comment>
    <comment ref="C5" authorId="0">
      <text>
        <r>
          <rPr>
            <sz val="10"/>
            <rFont val="Arial"/>
            <family val="2"/>
          </rPr>
          <t>43.46</t>
        </r>
      </text>
    </comment>
    <comment ref="F5" authorId="0">
      <text>
        <r>
          <rPr>
            <sz val="10"/>
            <rFont val="Arial"/>
            <family val="2"/>
          </rPr>
          <t>36.31</t>
        </r>
      </text>
    </comment>
    <comment ref="G5" authorId="0">
      <text>
        <r>
          <rPr>
            <sz val="10"/>
            <rFont val="Arial"/>
            <family val="2"/>
          </rPr>
          <t>40.14</t>
        </r>
      </text>
    </comment>
    <comment ref="L5" authorId="0">
      <text>
        <r>
          <rPr>
            <sz val="10"/>
            <rFont val="Arial"/>
            <family val="2"/>
          </rPr>
          <t>46.59</t>
        </r>
      </text>
    </comment>
    <comment ref="M5" authorId="0">
      <text>
        <r>
          <rPr>
            <sz val="10"/>
            <rFont val="Arial"/>
            <family val="2"/>
          </rPr>
          <t>42.48</t>
        </r>
      </text>
    </comment>
    <comment ref="N5" authorId="0">
      <text>
        <r>
          <rPr>
            <sz val="10"/>
            <rFont val="Arial"/>
            <family val="2"/>
          </rPr>
          <t>3.08.38</t>
        </r>
      </text>
    </comment>
    <comment ref="P5" authorId="0">
      <text>
        <r>
          <rPr>
            <sz val="10"/>
            <rFont val="Arial"/>
            <family val="2"/>
          </rPr>
          <t>1.43.50</t>
        </r>
      </text>
    </comment>
    <comment ref="T5" authorId="0">
      <text>
        <r>
          <rPr>
            <sz val="10"/>
            <rFont val="Arial"/>
            <family val="2"/>
          </rPr>
          <t>51.17</t>
        </r>
      </text>
    </comment>
    <comment ref="U5" authorId="0">
      <text>
        <r>
          <rPr>
            <sz val="10"/>
            <rFont val="Arial"/>
            <family val="2"/>
          </rPr>
          <t>1.42.01</t>
        </r>
      </text>
    </comment>
    <comment ref="C6" authorId="0">
      <text>
        <r>
          <rPr>
            <sz val="10"/>
            <rFont val="Arial"/>
            <family val="2"/>
          </rPr>
          <t>49.05</t>
        </r>
      </text>
    </comment>
    <comment ref="I6" authorId="0">
      <text>
        <r>
          <rPr>
            <sz val="10"/>
            <rFont val="Arial"/>
            <family val="2"/>
          </rPr>
          <t>41.21</t>
        </r>
      </text>
    </comment>
    <comment ref="L6" authorId="0">
      <text>
        <r>
          <rPr>
            <sz val="10"/>
            <rFont val="Arial"/>
            <family val="2"/>
          </rPr>
          <t>54.04</t>
        </r>
      </text>
    </comment>
    <comment ref="M6" authorId="0">
      <text>
        <r>
          <rPr>
            <sz val="10"/>
            <rFont val="Arial"/>
            <family val="2"/>
          </rPr>
          <t>48.27</t>
        </r>
      </text>
    </comment>
    <comment ref="O6" authorId="0">
      <text>
        <r>
          <rPr>
            <sz val="10"/>
            <rFont val="Arial"/>
            <family val="2"/>
          </rPr>
          <t>90.31</t>
        </r>
      </text>
    </comment>
    <comment ref="P6" authorId="0">
      <text>
        <r>
          <rPr>
            <sz val="10"/>
            <rFont val="Arial"/>
            <family val="2"/>
          </rPr>
          <t>2.12.51</t>
        </r>
      </text>
    </comment>
    <comment ref="Q6" authorId="0">
      <text>
        <r>
          <rPr>
            <sz val="10"/>
            <rFont val="Arial"/>
            <family val="2"/>
          </rPr>
          <t>55.05</t>
        </r>
      </text>
    </comment>
    <comment ref="R6" authorId="0">
      <text>
        <r>
          <rPr>
            <sz val="10"/>
            <rFont val="Arial"/>
            <family val="2"/>
          </rPr>
          <t>55.32</t>
        </r>
      </text>
    </comment>
    <comment ref="S6" authorId="0">
      <text>
        <r>
          <rPr>
            <sz val="10"/>
            <rFont val="Arial"/>
            <family val="2"/>
          </rPr>
          <t>53.55</t>
        </r>
      </text>
    </comment>
    <comment ref="T6" authorId="0">
      <text>
        <r>
          <rPr>
            <sz val="10"/>
            <rFont val="Arial"/>
            <family val="2"/>
          </rPr>
          <t>56.41</t>
        </r>
      </text>
    </comment>
    <comment ref="I7" authorId="0">
      <text>
        <r>
          <rPr>
            <sz val="10"/>
            <rFont val="Arial"/>
            <family val="2"/>
          </rPr>
          <t>35.37</t>
        </r>
      </text>
    </comment>
    <comment ref="L7" authorId="0">
      <text>
        <r>
          <rPr>
            <sz val="10"/>
            <rFont val="Arial"/>
            <family val="2"/>
          </rPr>
          <t>44.53</t>
        </r>
      </text>
    </comment>
    <comment ref="N7" authorId="0">
      <text>
        <r>
          <rPr>
            <sz val="10"/>
            <rFont val="Arial"/>
            <family val="2"/>
          </rPr>
          <t>2.54.02</t>
        </r>
      </text>
    </comment>
    <comment ref="O7" authorId="0">
      <text>
        <r>
          <rPr>
            <sz val="10"/>
            <rFont val="Arial"/>
            <family val="2"/>
          </rPr>
          <t>75.28</t>
        </r>
      </text>
    </comment>
    <comment ref="P7" authorId="0">
      <text>
        <r>
          <rPr>
            <sz val="10"/>
            <rFont val="Arial"/>
            <family val="2"/>
          </rPr>
          <t>1.39.46</t>
        </r>
      </text>
    </comment>
    <comment ref="R7" authorId="0">
      <text>
        <r>
          <rPr>
            <sz val="10"/>
            <rFont val="Arial"/>
            <family val="2"/>
          </rPr>
          <t>48.33</t>
        </r>
      </text>
    </comment>
    <comment ref="U7" authorId="0">
      <text>
        <r>
          <rPr>
            <sz val="10"/>
            <rFont val="Arial"/>
            <family val="2"/>
          </rPr>
          <t>1.39.01</t>
        </r>
      </text>
    </comment>
    <comment ref="C8" authorId="0">
      <text>
        <r>
          <rPr>
            <sz val="10"/>
            <rFont val="Arial"/>
            <family val="2"/>
          </rPr>
          <t>45.41</t>
        </r>
      </text>
    </comment>
    <comment ref="L8" authorId="0">
      <text>
        <r>
          <rPr>
            <sz val="10"/>
            <rFont val="Arial"/>
            <family val="2"/>
          </rPr>
          <t>47.32</t>
        </r>
      </text>
    </comment>
    <comment ref="M8" authorId="0">
      <text>
        <r>
          <rPr>
            <sz val="10"/>
            <rFont val="Arial"/>
            <family val="2"/>
          </rPr>
          <t>45.01</t>
        </r>
      </text>
    </comment>
    <comment ref="N8" authorId="0">
      <text>
        <r>
          <rPr>
            <sz val="10"/>
            <rFont val="Arial"/>
            <family val="2"/>
          </rPr>
          <t>3.18.40</t>
        </r>
      </text>
    </comment>
    <comment ref="U8" authorId="0">
      <text>
        <r>
          <rPr>
            <sz val="10"/>
            <rFont val="Arial"/>
            <family val="2"/>
          </rPr>
          <t>1.44.04</t>
        </r>
      </text>
    </comment>
    <comment ref="C9" authorId="0">
      <text>
        <r>
          <rPr>
            <sz val="10"/>
            <rFont val="Arial"/>
            <family val="2"/>
          </rPr>
          <t>40.02</t>
        </r>
      </text>
    </comment>
    <comment ref="G9" authorId="0">
      <text>
        <r>
          <rPr>
            <sz val="10"/>
            <rFont val="Arial"/>
            <family val="2"/>
          </rPr>
          <t>34.59</t>
        </r>
      </text>
    </comment>
    <comment ref="I9" authorId="0">
      <text>
        <r>
          <rPr>
            <sz val="10"/>
            <rFont val="Arial"/>
            <family val="2"/>
          </rPr>
          <t>30.07</t>
        </r>
      </text>
    </comment>
    <comment ref="M9" authorId="0">
      <text>
        <r>
          <rPr>
            <sz val="10"/>
            <rFont val="Arial"/>
            <family val="2"/>
          </rPr>
          <t>37.51</t>
        </r>
      </text>
    </comment>
    <comment ref="G10" authorId="0">
      <text>
        <r>
          <rPr>
            <sz val="10"/>
            <rFont val="Arial"/>
            <family val="2"/>
          </rPr>
          <t>39.56</t>
        </r>
      </text>
    </comment>
    <comment ref="N10" authorId="0">
      <text>
        <r>
          <rPr>
            <sz val="10"/>
            <rFont val="Arial"/>
            <family val="2"/>
          </rPr>
          <t>3.14.46</t>
        </r>
      </text>
    </comment>
    <comment ref="P10" authorId="0">
      <text>
        <r>
          <rPr>
            <sz val="10"/>
            <rFont val="Arial"/>
            <family val="2"/>
          </rPr>
          <t>4.57.59</t>
        </r>
      </text>
    </comment>
    <comment ref="U10" authorId="0">
      <text>
        <r>
          <rPr>
            <sz val="10"/>
            <rFont val="Arial"/>
            <family val="2"/>
          </rPr>
          <t>1.44.55</t>
        </r>
      </text>
    </comment>
    <comment ref="G11" authorId="0">
      <text>
        <r>
          <rPr>
            <sz val="10"/>
            <rFont val="Arial"/>
            <family val="2"/>
          </rPr>
          <t>33.40</t>
        </r>
      </text>
    </comment>
    <comment ref="L11" authorId="0">
      <text>
        <r>
          <rPr>
            <sz val="10"/>
            <rFont val="Arial"/>
            <family val="2"/>
          </rPr>
          <t>36.18</t>
        </r>
      </text>
    </comment>
    <comment ref="P11" authorId="0">
      <text>
        <r>
          <rPr>
            <sz val="10"/>
            <rFont val="Arial"/>
            <family val="2"/>
          </rPr>
          <t>1.22.58</t>
        </r>
      </text>
    </comment>
    <comment ref="G12" authorId="0">
      <text>
        <r>
          <rPr>
            <sz val="10"/>
            <rFont val="Arial"/>
            <family val="2"/>
          </rPr>
          <t>34.50</t>
        </r>
      </text>
    </comment>
    <comment ref="I12" authorId="0">
      <text>
        <r>
          <rPr>
            <sz val="10"/>
            <rFont val="Arial"/>
            <family val="2"/>
          </rPr>
          <t>29.27</t>
        </r>
      </text>
    </comment>
    <comment ref="N13" authorId="0">
      <text>
        <r>
          <rPr>
            <sz val="10"/>
            <rFont val="Arial"/>
            <family val="2"/>
          </rPr>
          <t>2.55.56</t>
        </r>
      </text>
    </comment>
    <comment ref="P13" authorId="0">
      <text>
        <r>
          <rPr>
            <sz val="10"/>
            <rFont val="Arial"/>
            <family val="2"/>
          </rPr>
          <t>1.35.30</t>
        </r>
      </text>
    </comment>
    <comment ref="N14" authorId="0">
      <text>
        <r>
          <rPr>
            <sz val="10"/>
            <rFont val="Arial"/>
            <family val="2"/>
          </rPr>
          <t>2.53.16</t>
        </r>
      </text>
    </comment>
    <comment ref="P14" authorId="0">
      <text>
        <r>
          <rPr>
            <sz val="10"/>
            <rFont val="Arial"/>
            <family val="2"/>
          </rPr>
          <t>1.40.26</t>
        </r>
      </text>
    </comment>
    <comment ref="C15" authorId="0">
      <text>
        <r>
          <rPr>
            <sz val="10"/>
            <rFont val="Arial"/>
            <family val="2"/>
          </rPr>
          <t>42.58</t>
        </r>
      </text>
    </comment>
    <comment ref="O15" authorId="0">
      <text>
        <r>
          <rPr>
            <sz val="10"/>
            <rFont val="Arial"/>
            <family val="2"/>
          </rPr>
          <t>82.25</t>
        </r>
      </text>
    </comment>
    <comment ref="C16" authorId="0">
      <text>
        <r>
          <rPr>
            <sz val="10"/>
            <rFont val="Arial"/>
            <family val="2"/>
          </rPr>
          <t>36.47</t>
        </r>
      </text>
    </comment>
    <comment ref="N16" authorId="0">
      <text>
        <r>
          <rPr>
            <sz val="10"/>
            <rFont val="Arial"/>
            <family val="2"/>
          </rPr>
          <t>2.30.12</t>
        </r>
      </text>
    </comment>
    <comment ref="C17" authorId="0">
      <text>
        <r>
          <rPr>
            <sz val="10"/>
            <rFont val="Arial"/>
            <family val="2"/>
          </rPr>
          <t>38.05</t>
        </r>
      </text>
    </comment>
    <comment ref="P17" authorId="0">
      <text>
        <r>
          <rPr>
            <sz val="10"/>
            <rFont val="Arial"/>
            <family val="2"/>
          </rPr>
          <t>1.35.56</t>
        </r>
      </text>
    </comment>
    <comment ref="C18" authorId="0">
      <text>
        <r>
          <rPr>
            <sz val="10"/>
            <rFont val="Arial"/>
            <family val="2"/>
          </rPr>
          <t>41.31</t>
        </r>
      </text>
    </comment>
    <comment ref="U19" authorId="0">
      <text>
        <r>
          <rPr>
            <sz val="10"/>
            <rFont val="Arial"/>
            <family val="2"/>
          </rPr>
          <t>1.34.17</t>
        </r>
      </text>
    </comment>
    <comment ref="P20" authorId="0">
      <text>
        <r>
          <rPr>
            <sz val="10"/>
            <rFont val="Arial"/>
            <family val="2"/>
          </rPr>
          <t>1.32.07</t>
        </r>
      </text>
    </comment>
    <comment ref="P22" authorId="0">
      <text>
        <r>
          <rPr>
            <sz val="10"/>
            <rFont val="Arial"/>
            <family val="2"/>
          </rPr>
          <t>1.46.40</t>
        </r>
      </text>
    </comment>
    <comment ref="P23" authorId="0">
      <text>
        <r>
          <rPr>
            <sz val="10"/>
            <rFont val="Arial"/>
            <family val="2"/>
          </rPr>
          <t>2.01.20</t>
        </r>
      </text>
    </comment>
    <comment ref="N26" authorId="0">
      <text>
        <r>
          <rPr>
            <sz val="10"/>
            <rFont val="Arial"/>
            <family val="2"/>
          </rPr>
          <t>3.12.59</t>
        </r>
      </text>
    </comment>
    <comment ref="C27" authorId="0">
      <text>
        <r>
          <rPr>
            <sz val="10"/>
            <rFont val="Arial"/>
            <family val="2"/>
          </rPr>
          <t>44.23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37.12</t>
        </r>
      </text>
    </comment>
    <comment ref="C3" authorId="0">
      <text>
        <r>
          <rPr>
            <sz val="10"/>
            <rFont val="Arial"/>
            <family val="2"/>
          </rPr>
          <t>44.24</t>
        </r>
      </text>
    </comment>
    <comment ref="D3" authorId="0">
      <text>
        <r>
          <rPr>
            <sz val="10"/>
            <rFont val="Arial"/>
            <family val="2"/>
          </rPr>
          <t>34.04</t>
        </r>
      </text>
    </comment>
    <comment ref="E3" authorId="0">
      <text>
        <r>
          <rPr>
            <sz val="10"/>
            <rFont val="Arial"/>
            <family val="2"/>
          </rPr>
          <t>34.32</t>
        </r>
      </text>
    </comment>
    <comment ref="F3" authorId="0">
      <text>
        <r>
          <rPr>
            <sz val="10"/>
            <rFont val="Arial"/>
            <family val="2"/>
          </rPr>
          <t>33.27</t>
        </r>
      </text>
    </comment>
    <comment ref="G3" authorId="0">
      <text>
        <r>
          <rPr>
            <sz val="10"/>
            <rFont val="Arial"/>
            <family val="2"/>
          </rPr>
          <t>37.58</t>
        </r>
      </text>
    </comment>
    <comment ref="H3" authorId="0">
      <text>
        <r>
          <rPr>
            <sz val="10"/>
            <rFont val="Arial"/>
            <family val="2"/>
          </rPr>
          <t>34.35</t>
        </r>
      </text>
    </comment>
    <comment ref="I3" authorId="0">
      <text>
        <r>
          <rPr>
            <sz val="10"/>
            <rFont val="Arial"/>
            <family val="2"/>
          </rPr>
          <t>32.39</t>
        </r>
      </text>
    </comment>
    <comment ref="K3" authorId="0">
      <text>
        <r>
          <rPr>
            <b/>
            <sz val="9"/>
            <color indexed="8"/>
            <rFont val="Times New Roman"/>
            <family val="1"/>
          </rPr>
          <t>33.22</t>
        </r>
      </text>
    </comment>
    <comment ref="M3" authorId="0">
      <text>
        <r>
          <rPr>
            <sz val="10"/>
            <rFont val="Arial"/>
            <family val="2"/>
          </rPr>
          <t>25.56</t>
        </r>
      </text>
    </comment>
    <comment ref="N3" authorId="0">
      <text>
        <r>
          <rPr>
            <sz val="10"/>
            <rFont val="Arial"/>
            <family val="2"/>
          </rPr>
          <t>42.15</t>
        </r>
      </text>
    </comment>
    <comment ref="O3" authorId="0">
      <text>
        <r>
          <rPr>
            <sz val="10"/>
            <rFont val="Arial"/>
            <family val="2"/>
          </rPr>
          <t>39.13</t>
        </r>
      </text>
    </comment>
    <comment ref="Q3" authorId="0">
      <text>
        <r>
          <rPr>
            <sz val="10"/>
            <rFont val="Arial"/>
            <family val="2"/>
          </rPr>
          <t>1.33.46</t>
        </r>
      </text>
    </comment>
    <comment ref="U3" authorId="0">
      <text>
        <r>
          <rPr>
            <sz val="10"/>
            <rFont val="Arial"/>
            <family val="2"/>
          </rPr>
          <t>1.38.09</t>
        </r>
      </text>
    </comment>
    <comment ref="D4" authorId="0">
      <text>
        <r>
          <rPr>
            <sz val="10"/>
            <rFont val="Arial"/>
            <family val="2"/>
          </rPr>
          <t>33.45</t>
        </r>
      </text>
    </comment>
    <comment ref="G4" authorId="0">
      <text>
        <r>
          <rPr>
            <sz val="10"/>
            <rFont val="Arial"/>
            <family val="2"/>
          </rPr>
          <t>38.46</t>
        </r>
      </text>
    </comment>
    <comment ref="H4" authorId="0">
      <text>
        <r>
          <rPr>
            <sz val="10"/>
            <rFont val="Arial"/>
            <family val="2"/>
          </rPr>
          <t>36.26</t>
        </r>
      </text>
    </comment>
    <comment ref="I4" authorId="0">
      <text>
        <r>
          <rPr>
            <sz val="10"/>
            <rFont val="Arial"/>
            <family val="2"/>
          </rPr>
          <t>33.27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>45.38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>34.15</t>
        </r>
      </text>
    </comment>
    <comment ref="L4" authorId="0">
      <text>
        <r>
          <rPr>
            <sz val="10"/>
            <rFont val="Arial"/>
            <family val="2"/>
          </rPr>
          <t>74.40</t>
        </r>
      </text>
    </comment>
    <comment ref="P4" authorId="0">
      <text>
        <r>
          <rPr>
            <sz val="10"/>
            <rFont val="Arial"/>
            <family val="2"/>
          </rPr>
          <t>3.03.14</t>
        </r>
      </text>
    </comment>
    <comment ref="Q4" authorId="0">
      <text>
        <r>
          <rPr>
            <sz val="10"/>
            <rFont val="Arial"/>
            <family val="2"/>
          </rPr>
          <t>4.21.29</t>
        </r>
      </text>
    </comment>
    <comment ref="R4" authorId="0">
      <text>
        <r>
          <rPr>
            <sz val="10"/>
            <rFont val="Arial"/>
            <family val="2"/>
          </rPr>
          <t>44.21</t>
        </r>
      </text>
    </comment>
    <comment ref="U4" authorId="0">
      <text>
        <r>
          <rPr>
            <sz val="10"/>
            <rFont val="Arial"/>
            <family val="2"/>
          </rPr>
          <t>1.41.57</t>
        </r>
      </text>
    </comment>
    <comment ref="D5" authorId="0">
      <text>
        <r>
          <rPr>
            <sz val="10"/>
            <rFont val="Arial"/>
            <family val="2"/>
          </rPr>
          <t>34.17</t>
        </r>
      </text>
    </comment>
    <comment ref="E5" authorId="0">
      <text>
        <r>
          <rPr>
            <sz val="10"/>
            <rFont val="Arial"/>
            <family val="2"/>
          </rPr>
          <t>35.58</t>
        </r>
      </text>
    </comment>
    <comment ref="G5" authorId="0">
      <text>
        <r>
          <rPr>
            <sz val="10"/>
            <rFont val="Arial"/>
            <family val="2"/>
          </rPr>
          <t>39.35</t>
        </r>
      </text>
    </comment>
    <comment ref="I5" authorId="0">
      <text>
        <r>
          <rPr>
            <sz val="10"/>
            <rFont val="Arial"/>
            <family val="2"/>
          </rPr>
          <t>36.16</t>
        </r>
      </text>
    </comment>
    <comment ref="J5" authorId="0">
      <text>
        <r>
          <rPr>
            <b/>
            <sz val="9"/>
            <color indexed="8"/>
            <rFont val="Times New Roman"/>
            <family val="1"/>
          </rPr>
          <t>47.57</t>
        </r>
      </text>
    </comment>
    <comment ref="K5" authorId="0">
      <text>
        <r>
          <rPr>
            <b/>
            <sz val="9"/>
            <color indexed="8"/>
            <rFont val="Times New Roman"/>
            <family val="1"/>
          </rPr>
          <t>35.04</t>
        </r>
      </text>
    </comment>
    <comment ref="M5" authorId="0">
      <text>
        <r>
          <rPr>
            <sz val="10"/>
            <rFont val="Arial"/>
            <family val="2"/>
          </rPr>
          <t>27.11</t>
        </r>
      </text>
    </comment>
    <comment ref="O5" authorId="0">
      <text>
        <r>
          <rPr>
            <sz val="10"/>
            <rFont val="Arial"/>
            <family val="2"/>
          </rPr>
          <t>41.56</t>
        </r>
      </text>
    </comment>
    <comment ref="Q5" authorId="0">
      <text>
        <r>
          <rPr>
            <sz val="10"/>
            <rFont val="Arial"/>
            <family val="2"/>
          </rPr>
          <t>1.39.12</t>
        </r>
      </text>
    </comment>
    <comment ref="R5" authorId="0">
      <text>
        <r>
          <rPr>
            <sz val="10"/>
            <rFont val="Arial"/>
            <family val="2"/>
          </rPr>
          <t>45.45</t>
        </r>
      </text>
    </comment>
    <comment ref="T5" authorId="0">
      <text>
        <r>
          <rPr>
            <sz val="10"/>
            <rFont val="Arial"/>
            <family val="2"/>
          </rPr>
          <t>44.50</t>
        </r>
      </text>
    </comment>
    <comment ref="U5" authorId="0">
      <text>
        <r>
          <rPr>
            <sz val="10"/>
            <rFont val="Arial"/>
            <family val="2"/>
          </rPr>
          <t>1.36.48</t>
        </r>
      </text>
    </comment>
    <comment ref="C6" authorId="0">
      <text>
        <r>
          <rPr>
            <sz val="10"/>
            <rFont val="Arial"/>
            <family val="2"/>
          </rPr>
          <t>37.14</t>
        </r>
      </text>
    </comment>
    <comment ref="D6" authorId="0">
      <text>
        <r>
          <rPr>
            <sz val="10"/>
            <rFont val="Arial"/>
            <family val="2"/>
          </rPr>
          <t>30.40</t>
        </r>
      </text>
    </comment>
    <comment ref="E6" authorId="0">
      <text>
        <r>
          <rPr>
            <sz val="10"/>
            <rFont val="Arial"/>
            <family val="2"/>
          </rPr>
          <t>31.21</t>
        </r>
      </text>
    </comment>
    <comment ref="G6" authorId="0">
      <text>
        <r>
          <rPr>
            <sz val="10"/>
            <rFont val="Arial"/>
            <family val="2"/>
          </rPr>
          <t>33.41</t>
        </r>
      </text>
    </comment>
    <comment ref="I6" authorId="0">
      <text>
        <r>
          <rPr>
            <sz val="10"/>
            <rFont val="Arial"/>
            <family val="2"/>
          </rPr>
          <t>29.37</t>
        </r>
      </text>
    </comment>
    <comment ref="K6" authorId="0">
      <text>
        <r>
          <rPr>
            <b/>
            <sz val="9"/>
            <color indexed="8"/>
            <rFont val="Times New Roman"/>
            <family val="1"/>
          </rPr>
          <t>31.51</t>
        </r>
      </text>
    </comment>
    <comment ref="N6" authorId="0">
      <text>
        <r>
          <rPr>
            <sz val="10"/>
            <rFont val="Arial"/>
            <family val="2"/>
          </rPr>
          <t>38.05</t>
        </r>
      </text>
    </comment>
    <comment ref="O6" authorId="0">
      <text>
        <r>
          <rPr>
            <sz val="10"/>
            <rFont val="Arial"/>
            <family val="2"/>
          </rPr>
          <t>35.41</t>
        </r>
      </text>
    </comment>
    <comment ref="Q6" authorId="0">
      <text>
        <r>
          <rPr>
            <sz val="10"/>
            <rFont val="Arial"/>
            <family val="2"/>
          </rPr>
          <t>1.25.38</t>
        </r>
      </text>
    </comment>
    <comment ref="U6" authorId="0">
      <text>
        <r>
          <rPr>
            <sz val="10"/>
            <rFont val="Arial"/>
            <family val="2"/>
          </rPr>
          <t>1.22.24</t>
        </r>
      </text>
    </comment>
    <comment ref="B7" authorId="0">
      <text>
        <r>
          <rPr>
            <sz val="10"/>
            <rFont val="Arial"/>
            <family val="2"/>
          </rPr>
          <t>35.43</t>
        </r>
      </text>
    </comment>
    <comment ref="C7" authorId="0">
      <text>
        <r>
          <rPr>
            <sz val="10"/>
            <rFont val="Arial"/>
            <family val="2"/>
          </rPr>
          <t>42.43</t>
        </r>
      </text>
    </comment>
    <comment ref="D7" authorId="0">
      <text>
        <r>
          <rPr>
            <sz val="10"/>
            <rFont val="Arial"/>
            <family val="2"/>
          </rPr>
          <t>34.10</t>
        </r>
      </text>
    </comment>
    <comment ref="E7" authorId="0">
      <text>
        <r>
          <rPr>
            <sz val="10"/>
            <rFont val="Arial"/>
            <family val="2"/>
          </rPr>
          <t>34.59</t>
        </r>
      </text>
    </comment>
    <comment ref="F7" authorId="0">
      <text>
        <r>
          <rPr>
            <sz val="10"/>
            <rFont val="Arial"/>
            <family val="2"/>
          </rPr>
          <t>34.09</t>
        </r>
      </text>
    </comment>
    <comment ref="G7" authorId="0">
      <text>
        <r>
          <rPr>
            <sz val="10"/>
            <rFont val="Arial"/>
            <family val="2"/>
          </rPr>
          <t>40.17</t>
        </r>
      </text>
    </comment>
    <comment ref="H7" authorId="0">
      <text>
        <r>
          <rPr>
            <sz val="10"/>
            <rFont val="Arial"/>
            <family val="2"/>
          </rPr>
          <t>37.12</t>
        </r>
      </text>
    </comment>
    <comment ref="I7" authorId="0">
      <text>
        <r>
          <rPr>
            <sz val="10"/>
            <rFont val="Arial"/>
            <family val="2"/>
          </rPr>
          <t>35.43</t>
        </r>
      </text>
    </comment>
    <comment ref="J7" authorId="0">
      <text>
        <r>
          <rPr>
            <b/>
            <sz val="9"/>
            <color indexed="8"/>
            <rFont val="Times New Roman"/>
            <family val="1"/>
          </rPr>
          <t>47.49</t>
        </r>
      </text>
    </comment>
    <comment ref="K7" authorId="0">
      <text>
        <r>
          <rPr>
            <b/>
            <sz val="9"/>
            <color indexed="8"/>
            <rFont val="Times New Roman"/>
            <family val="1"/>
          </rPr>
          <t>35.17</t>
        </r>
      </text>
    </comment>
    <comment ref="M7" authorId="0">
      <text>
        <r>
          <rPr>
            <sz val="10"/>
            <rFont val="Arial"/>
            <family val="2"/>
          </rPr>
          <t>28.03</t>
        </r>
      </text>
    </comment>
    <comment ref="N7" authorId="0">
      <text>
        <r>
          <rPr>
            <sz val="10"/>
            <rFont val="Arial"/>
            <family val="2"/>
          </rPr>
          <t>44.06</t>
        </r>
      </text>
    </comment>
    <comment ref="O7" authorId="0">
      <text>
        <r>
          <rPr>
            <sz val="10"/>
            <rFont val="Arial"/>
            <family val="2"/>
          </rPr>
          <t>43.13</t>
        </r>
      </text>
    </comment>
    <comment ref="C8" authorId="0">
      <text>
        <r>
          <rPr>
            <sz val="10"/>
            <rFont val="Arial"/>
            <family val="2"/>
          </rPr>
          <t>44.00</t>
        </r>
      </text>
    </comment>
    <comment ref="D8" authorId="0">
      <text>
        <r>
          <rPr>
            <sz val="10"/>
            <rFont val="Arial"/>
            <family val="2"/>
          </rPr>
          <t>35.25</t>
        </r>
      </text>
    </comment>
    <comment ref="E8" authorId="0">
      <text>
        <r>
          <rPr>
            <sz val="10"/>
            <rFont val="Arial"/>
            <family val="2"/>
          </rPr>
          <t>35.36</t>
        </r>
      </text>
    </comment>
    <comment ref="F8" authorId="0">
      <text>
        <r>
          <rPr>
            <sz val="10"/>
            <rFont val="Arial"/>
            <family val="2"/>
          </rPr>
          <t>35.34</t>
        </r>
      </text>
    </comment>
    <comment ref="G8" authorId="0">
      <text>
        <r>
          <rPr>
            <sz val="10"/>
            <rFont val="Arial"/>
            <family val="2"/>
          </rPr>
          <t>39.47</t>
        </r>
      </text>
    </comment>
    <comment ref="J8" authorId="0">
      <text>
        <r>
          <rPr>
            <b/>
            <sz val="9"/>
            <color indexed="8"/>
            <rFont val="Times New Roman"/>
            <family val="1"/>
          </rPr>
          <t>47.42</t>
        </r>
      </text>
    </comment>
    <comment ref="K8" authorId="0">
      <text>
        <r>
          <rPr>
            <b/>
            <sz val="9"/>
            <color indexed="8"/>
            <rFont val="Times New Roman"/>
            <family val="1"/>
          </rPr>
          <t>36.07</t>
        </r>
      </text>
    </comment>
    <comment ref="L8" authorId="0">
      <text>
        <r>
          <rPr>
            <sz val="10"/>
            <rFont val="Arial"/>
            <family val="2"/>
          </rPr>
          <t>79.58</t>
        </r>
      </text>
    </comment>
    <comment ref="M8" authorId="0">
      <text>
        <r>
          <rPr>
            <sz val="10"/>
            <rFont val="Arial"/>
            <family val="2"/>
          </rPr>
          <t>28.17</t>
        </r>
      </text>
    </comment>
    <comment ref="N8" authorId="0">
      <text>
        <r>
          <rPr>
            <sz val="10"/>
            <rFont val="Arial"/>
            <family val="2"/>
          </rPr>
          <t>47.03</t>
        </r>
      </text>
    </comment>
    <comment ref="O8" authorId="0">
      <text>
        <r>
          <rPr>
            <sz val="10"/>
            <rFont val="Arial"/>
            <family val="2"/>
          </rPr>
          <t>43.57</t>
        </r>
      </text>
    </comment>
    <comment ref="Q8" authorId="0">
      <text>
        <r>
          <rPr>
            <sz val="10"/>
            <rFont val="Arial"/>
            <family val="2"/>
          </rPr>
          <t>1.42.41</t>
        </r>
      </text>
    </comment>
    <comment ref="C9" authorId="0">
      <text>
        <r>
          <rPr>
            <sz val="10"/>
            <rFont val="Arial"/>
            <family val="2"/>
          </rPr>
          <t>49.15</t>
        </r>
      </text>
    </comment>
    <comment ref="D9" authorId="0">
      <text>
        <r>
          <rPr>
            <sz val="10"/>
            <rFont val="Arial"/>
            <family val="2"/>
          </rPr>
          <t>40.18</t>
        </r>
      </text>
    </comment>
    <comment ref="E9" authorId="0">
      <text>
        <r>
          <rPr>
            <sz val="10"/>
            <rFont val="Arial"/>
            <family val="2"/>
          </rPr>
          <t>41.13</t>
        </r>
      </text>
    </comment>
    <comment ref="G9" authorId="0">
      <text>
        <r>
          <rPr>
            <sz val="10"/>
            <rFont val="Arial"/>
            <family val="2"/>
          </rPr>
          <t>45.24</t>
        </r>
      </text>
    </comment>
    <comment ref="I9" authorId="0">
      <text>
        <r>
          <rPr>
            <b/>
            <sz val="9"/>
            <color indexed="8"/>
            <rFont val="Times New Roman"/>
            <family val="1"/>
          </rPr>
          <t>39.34</t>
        </r>
      </text>
    </comment>
    <comment ref="J9" authorId="0">
      <text>
        <r>
          <rPr>
            <b/>
            <sz val="9"/>
            <color indexed="8"/>
            <rFont val="Times New Roman"/>
            <family val="1"/>
          </rPr>
          <t>53.21</t>
        </r>
      </text>
    </comment>
    <comment ref="M9" authorId="0">
      <text>
        <r>
          <rPr>
            <sz val="10"/>
            <rFont val="Arial"/>
            <family val="2"/>
          </rPr>
          <t>31.22</t>
        </r>
      </text>
    </comment>
    <comment ref="N9" authorId="0">
      <text>
        <r>
          <rPr>
            <sz val="10"/>
            <rFont val="Arial"/>
            <family val="2"/>
          </rPr>
          <t>52.11</t>
        </r>
      </text>
    </comment>
    <comment ref="O9" authorId="0">
      <text>
        <r>
          <rPr>
            <sz val="10"/>
            <rFont val="Arial"/>
            <family val="2"/>
          </rPr>
          <t>47.50</t>
        </r>
      </text>
    </comment>
    <comment ref="Q9" authorId="0">
      <text>
        <r>
          <rPr>
            <sz val="10"/>
            <rFont val="Arial"/>
            <family val="2"/>
          </rPr>
          <t>2.04.52</t>
        </r>
      </text>
    </comment>
    <comment ref="R9" authorId="0">
      <text>
        <r>
          <rPr>
            <sz val="10"/>
            <rFont val="Arial"/>
            <family val="2"/>
          </rPr>
          <t>53.25</t>
        </r>
      </text>
    </comment>
    <comment ref="T9" authorId="0">
      <text>
        <r>
          <rPr>
            <sz val="10"/>
            <rFont val="Arial"/>
            <family val="2"/>
          </rPr>
          <t>54.09</t>
        </r>
      </text>
    </comment>
    <comment ref="D10" authorId="0">
      <text>
        <r>
          <rPr>
            <sz val="10"/>
            <rFont val="Arial"/>
            <family val="2"/>
          </rPr>
          <t>33.52</t>
        </r>
      </text>
    </comment>
    <comment ref="E10" authorId="0">
      <text>
        <r>
          <rPr>
            <sz val="10"/>
            <rFont val="Arial"/>
            <family val="2"/>
          </rPr>
          <t>34.28</t>
        </r>
      </text>
    </comment>
    <comment ref="F10" authorId="0">
      <text>
        <r>
          <rPr>
            <sz val="10"/>
            <rFont val="Arial"/>
            <family val="2"/>
          </rPr>
          <t>34.48</t>
        </r>
      </text>
    </comment>
    <comment ref="K10" authorId="0">
      <text>
        <r>
          <rPr>
            <sz val="9"/>
            <color indexed="8"/>
            <rFont val="Times New Roman"/>
            <family val="1"/>
          </rPr>
          <t>35.36</t>
        </r>
      </text>
    </comment>
    <comment ref="M10" authorId="0">
      <text>
        <r>
          <rPr>
            <sz val="10"/>
            <rFont val="Arial"/>
            <family val="2"/>
          </rPr>
          <t>27.56</t>
        </r>
      </text>
    </comment>
    <comment ref="N10" authorId="0">
      <text>
        <r>
          <rPr>
            <sz val="10"/>
            <rFont val="Arial"/>
            <family val="2"/>
          </rPr>
          <t>45.19</t>
        </r>
      </text>
    </comment>
    <comment ref="O10" authorId="0">
      <text>
        <r>
          <rPr>
            <sz val="10"/>
            <rFont val="Arial"/>
            <family val="2"/>
          </rPr>
          <t>42.31</t>
        </r>
      </text>
    </comment>
    <comment ref="C11" authorId="0">
      <text>
        <r>
          <rPr>
            <sz val="10"/>
            <rFont val="Arial"/>
            <family val="2"/>
          </rPr>
          <t>36.32</t>
        </r>
      </text>
    </comment>
    <comment ref="D11" authorId="0">
      <text>
        <r>
          <rPr>
            <sz val="10"/>
            <rFont val="Arial"/>
            <family val="2"/>
          </rPr>
          <t>31.00</t>
        </r>
      </text>
    </comment>
    <comment ref="G11" authorId="0">
      <text>
        <r>
          <rPr>
            <sz val="10"/>
            <rFont val="Arial"/>
            <family val="2"/>
          </rPr>
          <t>34.37</t>
        </r>
      </text>
    </comment>
    <comment ref="J11" authorId="0">
      <text>
        <r>
          <rPr>
            <sz val="9"/>
            <color indexed="8"/>
            <rFont val="Times New Roman"/>
            <family val="1"/>
          </rPr>
          <t>42.03</t>
        </r>
      </text>
    </comment>
    <comment ref="L11" authorId="0">
      <text>
        <r>
          <rPr>
            <sz val="10"/>
            <rFont val="Arial"/>
            <family val="2"/>
          </rPr>
          <t>70.43</t>
        </r>
      </text>
    </comment>
    <comment ref="U11" authorId="0">
      <text>
        <r>
          <rPr>
            <sz val="10"/>
            <rFont val="Arial"/>
            <family val="2"/>
          </rPr>
          <t>1.34.10</t>
        </r>
      </text>
    </comment>
    <comment ref="C12" authorId="0">
      <text>
        <r>
          <rPr>
            <sz val="10"/>
            <rFont val="Arial"/>
            <family val="2"/>
          </rPr>
          <t>40.49</t>
        </r>
      </text>
    </comment>
    <comment ref="D12" authorId="0">
      <text>
        <r>
          <rPr>
            <sz val="10"/>
            <rFont val="Arial"/>
            <family val="2"/>
          </rPr>
          <t>34.33</t>
        </r>
      </text>
    </comment>
    <comment ref="M12" authorId="0">
      <text>
        <r>
          <rPr>
            <sz val="10"/>
            <rFont val="Arial"/>
            <family val="2"/>
          </rPr>
          <t>26.59</t>
        </r>
      </text>
    </comment>
    <comment ref="N12" authorId="0">
      <text>
        <r>
          <rPr>
            <sz val="10"/>
            <rFont val="Arial"/>
            <family val="2"/>
          </rPr>
          <t>44.31</t>
        </r>
      </text>
    </comment>
    <comment ref="G13" authorId="0">
      <text>
        <r>
          <rPr>
            <sz val="10"/>
            <rFont val="Arial"/>
            <family val="2"/>
          </rPr>
          <t>37.04</t>
        </r>
      </text>
    </comment>
    <comment ref="H13" authorId="0">
      <text>
        <r>
          <rPr>
            <sz val="10"/>
            <rFont val="Arial"/>
            <family val="2"/>
          </rPr>
          <t>35.09</t>
        </r>
      </text>
    </comment>
    <comment ref="M13" authorId="0">
      <text>
        <r>
          <rPr>
            <sz val="10"/>
            <rFont val="Arial"/>
            <family val="2"/>
          </rPr>
          <t>25.50</t>
        </r>
      </text>
    </comment>
    <comment ref="N14" authorId="0">
      <text>
        <r>
          <rPr>
            <sz val="10"/>
            <rFont val="Arial"/>
            <family val="2"/>
          </rPr>
          <t>46.50</t>
        </r>
      </text>
    </comment>
    <comment ref="Q14" authorId="0">
      <text>
        <r>
          <rPr>
            <sz val="10"/>
            <rFont val="Arial"/>
            <family val="2"/>
          </rPr>
          <t>1.45.50</t>
        </r>
      </text>
    </comment>
    <comment ref="U14" authorId="0">
      <text>
        <r>
          <rPr>
            <sz val="10"/>
            <rFont val="Arial"/>
            <family val="2"/>
          </rPr>
          <t>1.52.51</t>
        </r>
      </text>
    </comment>
    <comment ref="G15" authorId="0">
      <text>
        <r>
          <rPr>
            <sz val="10"/>
            <rFont val="Arial"/>
            <family val="2"/>
          </rPr>
          <t>36.46</t>
        </r>
      </text>
    </comment>
    <comment ref="P15" authorId="0">
      <text>
        <r>
          <rPr>
            <sz val="10"/>
            <rFont val="Arial"/>
            <family val="2"/>
          </rPr>
          <t>2.29.27</t>
        </r>
      </text>
    </comment>
    <comment ref="Q15" authorId="0">
      <text>
        <r>
          <rPr>
            <sz val="10"/>
            <rFont val="Arial"/>
            <family val="2"/>
          </rPr>
          <t>3.13.46</t>
        </r>
      </text>
    </comment>
    <comment ref="H16" authorId="0">
      <text>
        <r>
          <rPr>
            <sz val="10"/>
            <rFont val="Arial"/>
            <family val="2"/>
          </rPr>
          <t>40.51</t>
        </r>
      </text>
    </comment>
    <comment ref="K16" authorId="0">
      <text>
        <r>
          <rPr>
            <b/>
            <sz val="9"/>
            <color indexed="8"/>
            <rFont val="Times New Roman"/>
            <family val="1"/>
          </rPr>
          <t>38.27</t>
        </r>
      </text>
    </comment>
    <comment ref="C17" authorId="0">
      <text>
        <r>
          <rPr>
            <sz val="10"/>
            <rFont val="Arial"/>
            <family val="2"/>
          </rPr>
          <t>42.09</t>
        </r>
      </text>
    </comment>
    <comment ref="D17" authorId="0">
      <text>
        <r>
          <rPr>
            <sz val="10"/>
            <rFont val="Arial"/>
            <family val="2"/>
          </rPr>
          <t>34.39</t>
        </r>
      </text>
    </comment>
    <comment ref="D18" authorId="0">
      <text>
        <r>
          <rPr>
            <sz val="10"/>
            <rFont val="Arial"/>
            <family val="2"/>
          </rPr>
          <t>38.46</t>
        </r>
      </text>
    </comment>
    <comment ref="F18" authorId="0">
      <text>
        <r>
          <rPr>
            <sz val="10"/>
            <rFont val="Arial"/>
            <family val="2"/>
          </rPr>
          <t>38.34</t>
        </r>
      </text>
    </comment>
    <comment ref="D19" authorId="0">
      <text>
        <r>
          <rPr>
            <sz val="10"/>
            <rFont val="Arial"/>
            <family val="2"/>
          </rPr>
          <t>30.26</t>
        </r>
      </text>
    </comment>
    <comment ref="E20" authorId="0">
      <text>
        <r>
          <rPr>
            <sz val="10"/>
            <rFont val="Arial"/>
            <family val="2"/>
          </rPr>
          <t>32.31</t>
        </r>
      </text>
    </comment>
    <comment ref="Q21" authorId="0">
      <text>
        <r>
          <rPr>
            <sz val="10"/>
            <rFont val="Arial"/>
            <family val="2"/>
          </rPr>
          <t>1.40.28</t>
        </r>
      </text>
    </comment>
    <comment ref="U22" authorId="0">
      <text>
        <r>
          <rPr>
            <sz val="10"/>
            <rFont val="Arial"/>
            <family val="2"/>
          </rPr>
          <t>1.46.06</t>
        </r>
      </text>
    </comment>
    <comment ref="E24" authorId="0">
      <text>
        <r>
          <rPr>
            <sz val="10"/>
            <rFont val="Arial"/>
            <family val="2"/>
          </rPr>
          <t>38.03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8"/>
            <color indexed="8"/>
            <rFont val="Times New Roman"/>
            <family val="1"/>
          </rPr>
          <t>42.03</t>
        </r>
      </text>
    </comment>
    <comment ref="E3" authorId="0">
      <text>
        <r>
          <rPr>
            <b/>
            <sz val="8"/>
            <color indexed="8"/>
            <rFont val="Times New Roman"/>
            <family val="1"/>
          </rPr>
          <t>33.50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70.30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39.01</t>
        </r>
      </text>
    </comment>
    <comment ref="J3" authorId="0">
      <text>
        <r>
          <rPr>
            <b/>
            <sz val="8"/>
            <color indexed="8"/>
            <rFont val="Times New Roman"/>
            <family val="1"/>
          </rPr>
          <t>34.13</t>
        </r>
      </text>
    </comment>
    <comment ref="K3" authorId="0">
      <text>
        <r>
          <rPr>
            <b/>
            <sz val="8"/>
            <color indexed="8"/>
            <rFont val="Times New Roman"/>
            <family val="1"/>
          </rPr>
          <t>45.30</t>
        </r>
      </text>
    </comment>
    <comment ref="L3" authorId="0">
      <text>
        <r>
          <rPr>
            <b/>
            <sz val="8"/>
            <color indexed="8"/>
            <rFont val="Times New Roman"/>
            <family val="1"/>
          </rPr>
          <t>34.03</t>
        </r>
      </text>
    </comment>
    <comment ref="N3" authorId="0">
      <text>
        <r>
          <rPr>
            <b/>
            <sz val="8"/>
            <color indexed="8"/>
            <rFont val="Times New Roman"/>
            <family val="1"/>
          </rPr>
          <t>27.12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44.37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 xml:space="preserve"> 41.35</t>
        </r>
      </text>
    </comment>
    <comment ref="Q3" authorId="0">
      <text>
        <r>
          <rPr>
            <b/>
            <sz val="8"/>
            <color indexed="8"/>
            <rFont val="Times New Roman"/>
            <family val="1"/>
          </rPr>
          <t>1.34.38</t>
        </r>
      </text>
    </comment>
    <comment ref="R3" authorId="0">
      <text>
        <r>
          <rPr>
            <b/>
            <sz val="8"/>
            <color indexed="8"/>
            <rFont val="Times New Roman"/>
            <family val="1"/>
          </rPr>
          <t>45.20</t>
        </r>
      </text>
    </comment>
    <comment ref="S3" authorId="0">
      <text>
        <r>
          <rPr>
            <sz val="10"/>
            <rFont val="Arial"/>
            <family val="2"/>
          </rPr>
          <t>1.42.39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35..49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75.16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39.30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34.02</t>
        </r>
      </text>
    </comment>
    <comment ref="K4" authorId="0">
      <text>
        <r>
          <rPr>
            <b/>
            <sz val="8"/>
            <color indexed="8"/>
            <rFont val="Times New Roman"/>
            <family val="1"/>
          </rPr>
          <t>44.40</t>
        </r>
      </text>
    </comment>
    <comment ref="L4" authorId="0">
      <text>
        <r>
          <rPr>
            <b/>
            <sz val="8"/>
            <color indexed="8"/>
            <rFont val="Times New Roman"/>
            <family val="1"/>
          </rPr>
          <t>34.26</t>
        </r>
      </text>
    </comment>
    <comment ref="N4" authorId="0">
      <text>
        <r>
          <rPr>
            <b/>
            <sz val="8"/>
            <color indexed="8"/>
            <rFont val="Times New Roman"/>
            <family val="1"/>
          </rPr>
          <t>26.33</t>
        </r>
      </text>
    </comment>
    <comment ref="O4" authorId="0">
      <text>
        <r>
          <rPr>
            <b/>
            <sz val="8"/>
            <color indexed="8"/>
            <rFont val="Times New Roman"/>
            <family val="1"/>
          </rPr>
          <t>43.52</t>
        </r>
      </text>
    </comment>
    <comment ref="Q4" authorId="0">
      <text>
        <r>
          <rPr>
            <b/>
            <sz val="8"/>
            <color indexed="8"/>
            <rFont val="Times New Roman"/>
            <family val="1"/>
          </rPr>
          <t>1.36.38</t>
        </r>
      </text>
    </comment>
    <comment ref="R4" authorId="0">
      <text>
        <r>
          <rPr>
            <b/>
            <sz val="8"/>
            <color indexed="8"/>
            <rFont val="Times New Roman"/>
            <family val="1"/>
          </rPr>
          <t>47.21</t>
        </r>
      </text>
    </comment>
    <comment ref="S4" authorId="0">
      <text>
        <r>
          <rPr>
            <sz val="10"/>
            <rFont val="Arial"/>
            <family val="2"/>
          </rPr>
          <t>1.35.30</t>
        </r>
      </text>
    </comment>
    <comment ref="E5" authorId="0">
      <text>
        <r>
          <rPr>
            <b/>
            <sz val="8"/>
            <color indexed="8"/>
            <rFont val="Times New Roman"/>
            <family val="1"/>
          </rPr>
          <t>33.03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>45.14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72.10</t>
        </r>
      </text>
    </comment>
    <comment ref="N5" authorId="0">
      <text>
        <r>
          <rPr>
            <b/>
            <sz val="8"/>
            <color indexed="8"/>
            <rFont val="Times New Roman"/>
            <family val="1"/>
          </rPr>
          <t>27.26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 xml:space="preserve"> 41.14</t>
        </r>
      </text>
    </comment>
    <comment ref="Q5" authorId="0">
      <text>
        <r>
          <rPr>
            <b/>
            <sz val="8"/>
            <color indexed="8"/>
            <rFont val="Times New Roman"/>
            <family val="1"/>
          </rPr>
          <t>4.10.28</t>
        </r>
      </text>
    </comment>
    <comment ref="R5" authorId="0">
      <text>
        <r>
          <rPr>
            <b/>
            <sz val="8"/>
            <color indexed="8"/>
            <rFont val="Times New Roman"/>
            <family val="1"/>
          </rPr>
          <t>44.55</t>
        </r>
      </text>
    </comment>
    <comment ref="S5" authorId="0">
      <text>
        <r>
          <rPr>
            <sz val="10"/>
            <rFont val="Arial"/>
            <family val="2"/>
          </rPr>
          <t>1.38.11</t>
        </r>
      </text>
    </comment>
    <comment ref="D6" authorId="0">
      <text>
        <r>
          <rPr>
            <b/>
            <sz val="8"/>
            <color indexed="8"/>
            <rFont val="Times New Roman"/>
            <family val="1"/>
          </rPr>
          <t>44.22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>34.05</t>
        </r>
      </text>
    </comment>
    <comment ref="J6" authorId="0">
      <text>
        <r>
          <rPr>
            <b/>
            <sz val="8"/>
            <color indexed="8"/>
            <rFont val="Times New Roman"/>
            <family val="1"/>
          </rPr>
          <t>34.44</t>
        </r>
      </text>
    </comment>
    <comment ref="K6" authorId="0">
      <text>
        <r>
          <rPr>
            <b/>
            <sz val="8"/>
            <color indexed="8"/>
            <rFont val="Times New Roman"/>
            <family val="1"/>
          </rPr>
          <t>47.49</t>
        </r>
      </text>
    </comment>
    <comment ref="Q6" authorId="0">
      <text>
        <r>
          <rPr>
            <b/>
            <sz val="8"/>
            <color indexed="8"/>
            <rFont val="Times New Roman"/>
            <family val="1"/>
          </rPr>
          <t>1.42.28</t>
        </r>
      </text>
    </comment>
    <comment ref="R6" authorId="0">
      <text>
        <r>
          <rPr>
            <b/>
            <sz val="8"/>
            <color indexed="8"/>
            <rFont val="Times New Roman"/>
            <family val="1"/>
          </rPr>
          <t>47.02</t>
        </r>
      </text>
    </comment>
    <comment ref="S6" authorId="0">
      <text>
        <r>
          <rPr>
            <sz val="10"/>
            <rFont val="Arial"/>
            <family val="2"/>
          </rPr>
          <t>1.36.50</t>
        </r>
      </text>
    </comment>
    <comment ref="D7" authorId="0">
      <text>
        <r>
          <rPr>
            <b/>
            <sz val="8"/>
            <color indexed="8"/>
            <rFont val="Times New Roman"/>
            <family val="1"/>
          </rPr>
          <t>43.18</t>
        </r>
      </text>
    </comment>
    <comment ref="G7" authorId="0">
      <text>
        <r>
          <rPr>
            <b/>
            <sz val="8"/>
            <color indexed="8"/>
            <rFont val="Times New Roman"/>
            <family val="1"/>
          </rPr>
          <t>74.00</t>
        </r>
      </text>
    </comment>
    <comment ref="J7" authorId="0">
      <text>
        <r>
          <rPr>
            <b/>
            <sz val="8"/>
            <color indexed="8"/>
            <rFont val="Times New Roman"/>
            <family val="1"/>
          </rPr>
          <t>35.58</t>
        </r>
      </text>
    </comment>
    <comment ref="P7" authorId="0">
      <text>
        <r>
          <rPr>
            <b/>
            <sz val="8"/>
            <color indexed="8"/>
            <rFont val="Times New Roman"/>
            <family val="1"/>
          </rPr>
          <t>43.33</t>
        </r>
      </text>
    </comment>
    <comment ref="Q7" authorId="0">
      <text>
        <r>
          <rPr>
            <b/>
            <sz val="8"/>
            <color indexed="8"/>
            <rFont val="Times New Roman"/>
            <family val="1"/>
          </rPr>
          <t>1.42.11</t>
        </r>
      </text>
    </comment>
    <comment ref="I8" authorId="0">
      <text>
        <r>
          <rPr>
            <b/>
            <sz val="8"/>
            <color indexed="8"/>
            <rFont val="Times New Roman"/>
            <family val="1"/>
          </rPr>
          <t>35.01</t>
        </r>
      </text>
    </comment>
    <comment ref="K8" authorId="0">
      <text>
        <r>
          <rPr>
            <b/>
            <sz val="8"/>
            <color indexed="8"/>
            <rFont val="Times New Roman"/>
            <family val="1"/>
          </rPr>
          <t>40.19</t>
        </r>
      </text>
    </comment>
    <comment ref="N8" authorId="0">
      <text>
        <r>
          <rPr>
            <b/>
            <sz val="8"/>
            <color indexed="8"/>
            <rFont val="Times New Roman"/>
            <family val="1"/>
          </rPr>
          <t>24.31</t>
        </r>
      </text>
    </comment>
    <comment ref="O8" authorId="0">
      <text>
        <r>
          <rPr>
            <b/>
            <sz val="8"/>
            <color indexed="8"/>
            <rFont val="Times New Roman"/>
            <family val="1"/>
          </rPr>
          <t>40.12</t>
        </r>
      </text>
    </comment>
    <comment ref="S8" authorId="0">
      <text>
        <r>
          <rPr>
            <sz val="10"/>
            <rFont val="Arial"/>
            <family val="2"/>
          </rPr>
          <t>1.27.06</t>
        </r>
      </text>
    </comment>
    <comment ref="O9" authorId="0">
      <text>
        <r>
          <rPr>
            <b/>
            <sz val="8"/>
            <color indexed="8"/>
            <rFont val="Times New Roman"/>
            <family val="1"/>
          </rPr>
          <t>41.07</t>
        </r>
      </text>
    </comment>
    <comment ref="Q9" authorId="0">
      <text>
        <r>
          <rPr>
            <b/>
            <sz val="8"/>
            <color indexed="8"/>
            <rFont val="Times New Roman"/>
            <family val="1"/>
          </rPr>
          <t>1.29.56</t>
        </r>
      </text>
    </comment>
    <comment ref="S9" authorId="0">
      <text>
        <r>
          <rPr>
            <sz val="10"/>
            <rFont val="Arial"/>
            <family val="2"/>
          </rPr>
          <t>1.27.23</t>
        </r>
      </text>
    </comment>
    <comment ref="G10" authorId="0">
      <text>
        <r>
          <rPr>
            <b/>
            <sz val="8"/>
            <color indexed="8"/>
            <rFont val="Times New Roman"/>
            <family val="1"/>
          </rPr>
          <t>68.24</t>
        </r>
      </text>
    </comment>
    <comment ref="I10" authorId="0">
      <text>
        <r>
          <rPr>
            <b/>
            <sz val="8"/>
            <color indexed="8"/>
            <rFont val="Times New Roman"/>
            <family val="1"/>
          </rPr>
          <t>36.47</t>
        </r>
      </text>
    </comment>
    <comment ref="N10" authorId="0">
      <text>
        <r>
          <rPr>
            <b/>
            <sz val="8"/>
            <color indexed="8"/>
            <rFont val="Times New Roman"/>
            <family val="1"/>
          </rPr>
          <t>32.40</t>
        </r>
      </text>
    </comment>
    <comment ref="G11" authorId="0">
      <text>
        <r>
          <rPr>
            <b/>
            <sz val="8"/>
            <color indexed="8"/>
            <rFont val="Times New Roman"/>
            <family val="1"/>
          </rPr>
          <t>75.33</t>
        </r>
      </text>
    </comment>
    <comment ref="I11" authorId="0">
      <text>
        <r>
          <rPr>
            <b/>
            <sz val="8"/>
            <color indexed="8"/>
            <rFont val="Times New Roman"/>
            <family val="1"/>
          </rPr>
          <t>39.48</t>
        </r>
      </text>
    </comment>
    <comment ref="Q11" authorId="0">
      <text>
        <r>
          <rPr>
            <b/>
            <sz val="8"/>
            <color indexed="8"/>
            <rFont val="Times New Roman"/>
            <family val="1"/>
          </rPr>
          <t>1.39.13</t>
        </r>
      </text>
    </comment>
    <comment ref="I12" authorId="0">
      <text>
        <r>
          <rPr>
            <b/>
            <sz val="8"/>
            <color indexed="8"/>
            <rFont val="Times New Roman"/>
            <family val="1"/>
          </rPr>
          <t>44.20</t>
        </r>
      </text>
    </comment>
    <comment ref="Q12" authorId="0">
      <text>
        <r>
          <rPr>
            <b/>
            <sz val="8"/>
            <color indexed="8"/>
            <rFont val="Times New Roman"/>
            <family val="1"/>
          </rPr>
          <t>2.02.17</t>
        </r>
      </text>
    </comment>
    <comment ref="Q13" authorId="0">
      <text>
        <r>
          <rPr>
            <b/>
            <sz val="8"/>
            <color indexed="8"/>
            <rFont val="Times New Roman"/>
            <family val="1"/>
          </rPr>
          <t>1.49.53</t>
        </r>
      </text>
    </comment>
    <comment ref="R13" authorId="0">
      <text>
        <r>
          <rPr>
            <b/>
            <sz val="8"/>
            <color indexed="8"/>
            <rFont val="Times New Roman"/>
            <family val="1"/>
          </rPr>
          <t>49.56</t>
        </r>
      </text>
    </comment>
    <comment ref="S13" authorId="0">
      <text>
        <r>
          <rPr>
            <sz val="10"/>
            <rFont val="Arial"/>
            <family val="2"/>
          </rPr>
          <t>1.44.58</t>
        </r>
      </text>
    </comment>
    <comment ref="J14" authorId="0">
      <text>
        <r>
          <rPr>
            <b/>
            <sz val="8"/>
            <color indexed="8"/>
            <rFont val="Times New Roman"/>
            <family val="1"/>
          </rPr>
          <t>33.36</t>
        </r>
      </text>
    </comment>
    <comment ref="P14" authorId="0">
      <text>
        <r>
          <rPr>
            <b/>
            <sz val="8"/>
            <color indexed="8"/>
            <rFont val="Times New Roman"/>
            <family val="1"/>
          </rPr>
          <t>41.57</t>
        </r>
      </text>
    </comment>
    <comment ref="D15" authorId="0">
      <text>
        <r>
          <rPr>
            <b/>
            <sz val="8"/>
            <color indexed="8"/>
            <rFont val="Times New Roman"/>
            <family val="1"/>
          </rPr>
          <t>44.41</t>
        </r>
      </text>
    </comment>
    <comment ref="Q15" authorId="0">
      <text>
        <r>
          <rPr>
            <b/>
            <sz val="8"/>
            <color indexed="8"/>
            <rFont val="Times New Roman"/>
            <family val="1"/>
          </rPr>
          <t>1.47.13</t>
        </r>
      </text>
    </comment>
    <comment ref="Q16" authorId="0">
      <text>
        <r>
          <rPr>
            <b/>
            <sz val="8"/>
            <color indexed="8"/>
            <rFont val="Times New Roman"/>
            <family val="1"/>
          </rPr>
          <t>1.58.37</t>
        </r>
      </text>
    </comment>
    <comment ref="S16" authorId="0">
      <text>
        <r>
          <rPr>
            <sz val="10"/>
            <rFont val="Arial"/>
            <family val="2"/>
          </rPr>
          <t>1.45.03</t>
        </r>
      </text>
    </comment>
    <comment ref="E17" authorId="0">
      <text>
        <r>
          <rPr>
            <b/>
            <sz val="8"/>
            <color indexed="8"/>
            <rFont val="Times New Roman"/>
            <family val="1"/>
          </rPr>
          <t>32.50</t>
        </r>
      </text>
    </comment>
    <comment ref="Q18" authorId="0">
      <text>
        <r>
          <rPr>
            <b/>
            <sz val="8"/>
            <color indexed="8"/>
            <rFont val="Times New Roman"/>
            <family val="1"/>
          </rPr>
          <t xml:space="preserve"> 1.36.22</t>
        </r>
      </text>
    </comment>
    <comment ref="E19" authorId="0">
      <text>
        <r>
          <rPr>
            <b/>
            <sz val="8"/>
            <color indexed="8"/>
            <rFont val="Times New Roman"/>
            <family val="1"/>
          </rPr>
          <t>34.21</t>
        </r>
      </text>
    </comment>
    <comment ref="N20" authorId="0">
      <text>
        <r>
          <rPr>
            <b/>
            <sz val="8"/>
            <color indexed="8"/>
            <rFont val="Times New Roman"/>
            <family val="1"/>
          </rPr>
          <t>30.03</t>
        </r>
      </text>
    </comment>
    <comment ref="D25" authorId="0">
      <text>
        <r>
          <rPr>
            <b/>
            <sz val="8"/>
            <color indexed="8"/>
            <rFont val="Times New Roman"/>
            <family val="1"/>
          </rPr>
          <t>42.15</t>
        </r>
      </text>
    </comment>
    <comment ref="G25" authorId="0">
      <text>
        <r>
          <rPr>
            <b/>
            <sz val="8"/>
            <color indexed="8"/>
            <rFont val="Times New Roman"/>
            <family val="1"/>
          </rPr>
          <t>70.49</t>
        </r>
      </text>
    </comment>
    <comment ref="I25" authorId="0">
      <text>
        <r>
          <rPr>
            <b/>
            <sz val="8"/>
            <color indexed="8"/>
            <rFont val="Times New Roman"/>
            <family val="1"/>
          </rPr>
          <t>37.59</t>
        </r>
      </text>
    </comment>
    <comment ref="J25" authorId="0">
      <text>
        <r>
          <rPr>
            <b/>
            <sz val="8"/>
            <color indexed="8"/>
            <rFont val="Times New Roman"/>
            <family val="1"/>
          </rPr>
          <t>33.56</t>
        </r>
      </text>
    </comment>
    <comment ref="O25" authorId="0">
      <text>
        <r>
          <rPr>
            <b/>
            <sz val="8"/>
            <color indexed="8"/>
            <rFont val="Times New Roman"/>
            <family val="1"/>
          </rPr>
          <t>42.46</t>
        </r>
      </text>
    </comment>
    <comment ref="P25" authorId="0">
      <text>
        <r>
          <rPr>
            <b/>
            <sz val="8"/>
            <color indexed="8"/>
            <rFont val="Times New Roman"/>
            <family val="1"/>
          </rPr>
          <t>40.12</t>
        </r>
      </text>
    </comment>
    <comment ref="Q25" authorId="0">
      <text>
        <r>
          <rPr>
            <b/>
            <sz val="8"/>
            <color indexed="8"/>
            <rFont val="Times New Roman"/>
            <family val="1"/>
          </rPr>
          <t>1.34.24</t>
        </r>
      </text>
    </comment>
    <comment ref="Q26" authorId="0">
      <text>
        <r>
          <rPr>
            <b/>
            <sz val="8"/>
            <color indexed="8"/>
            <rFont val="Times New Roman"/>
            <family val="1"/>
          </rPr>
          <t>1.45.02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>2.24.19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>34.16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40.37</t>
        </r>
      </text>
    </comment>
    <comment ref="L3" authorId="0">
      <text>
        <r>
          <rPr>
            <b/>
            <sz val="8"/>
            <color indexed="8"/>
            <rFont val="Times New Roman"/>
            <family val="1"/>
          </rPr>
          <t>76.21</t>
        </r>
      </text>
    </comment>
    <comment ref="M3" authorId="0">
      <text>
        <r>
          <rPr>
            <b/>
            <sz val="8"/>
            <color indexed="8"/>
            <rFont val="Times New Roman"/>
            <family val="1"/>
          </rPr>
          <t>41.28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43.41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>1.33.38</t>
        </r>
      </text>
    </comment>
    <comment ref="Q3" authorId="0">
      <text>
        <r>
          <rPr>
            <b/>
            <sz val="8"/>
            <color indexed="8"/>
            <rFont val="Times New Roman"/>
            <family val="1"/>
          </rPr>
          <t>41.41</t>
        </r>
      </text>
    </comment>
    <comment ref="R3" authorId="0">
      <text>
        <r>
          <rPr>
            <b/>
            <sz val="8"/>
            <color indexed="8"/>
            <rFont val="Times New Roman"/>
            <family val="1"/>
          </rPr>
          <t>1.31.56</t>
        </r>
      </text>
    </comment>
    <comment ref="S3" authorId="0">
      <text>
        <r>
          <rPr>
            <b/>
            <sz val="8"/>
            <color indexed="8"/>
            <rFont val="Times New Roman"/>
            <family val="1"/>
          </rPr>
          <t>1.32.14</t>
        </r>
      </text>
    </comment>
    <comment ref="C4" authorId="0">
      <text>
        <r>
          <rPr>
            <b/>
            <sz val="8"/>
            <color indexed="8"/>
            <rFont val="Times New Roman"/>
            <family val="1"/>
          </rPr>
          <t>38.13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42.33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47.25</t>
        </r>
      </text>
    </comment>
    <comment ref="F4" authorId="0">
      <text>
        <r>
          <rPr>
            <b/>
            <sz val="8"/>
            <color indexed="8"/>
            <rFont val="Times New Roman"/>
            <family val="1"/>
          </rPr>
          <t>33.57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38.32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1.41.33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33.29</t>
        </r>
      </text>
    </comment>
    <comment ref="M4" authorId="0">
      <text>
        <r>
          <rPr>
            <b/>
            <sz val="8"/>
            <color indexed="8"/>
            <rFont val="Times New Roman"/>
            <family val="1"/>
          </rPr>
          <t>44.49</t>
        </r>
      </text>
    </comment>
    <comment ref="P4" authorId="0">
      <text>
        <r>
          <rPr>
            <b/>
            <sz val="8"/>
            <color indexed="8"/>
            <rFont val="Times New Roman"/>
            <family val="1"/>
          </rPr>
          <t>1.36.24</t>
        </r>
      </text>
    </comment>
    <comment ref="S4" authorId="0">
      <text>
        <r>
          <rPr>
            <b/>
            <sz val="8"/>
            <color indexed="8"/>
            <rFont val="Times New Roman"/>
            <family val="1"/>
          </rPr>
          <t>1.34.00</t>
        </r>
      </text>
    </comment>
    <comment ref="B5" authorId="0">
      <text>
        <r>
          <rPr>
            <b/>
            <sz val="8"/>
            <color indexed="8"/>
            <rFont val="Times New Roman"/>
            <family val="1"/>
          </rPr>
          <t>2.48.14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37.10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41.07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>1.49.34</t>
        </r>
      </text>
    </comment>
    <comment ref="J5" authorId="0">
      <text>
        <r>
          <rPr>
            <b/>
            <sz val="8"/>
            <color indexed="8"/>
            <rFont val="Times New Roman"/>
            <family val="1"/>
          </rPr>
          <t>35.52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>49.10</t>
        </r>
      </text>
    </comment>
    <comment ref="L5" authorId="0">
      <text>
        <r>
          <rPr>
            <b/>
            <sz val="8"/>
            <color indexed="8"/>
            <rFont val="Times New Roman"/>
            <family val="1"/>
          </rPr>
          <t>82.37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47.11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>1.49.46</t>
        </r>
      </text>
    </comment>
    <comment ref="Q5" authorId="0">
      <text>
        <r>
          <rPr>
            <b/>
            <sz val="8"/>
            <color indexed="8"/>
            <rFont val="Times New Roman"/>
            <family val="1"/>
          </rPr>
          <t>45.47</t>
        </r>
      </text>
    </comment>
    <comment ref="R5" authorId="0">
      <text>
        <r>
          <rPr>
            <b/>
            <sz val="8"/>
            <color indexed="8"/>
            <rFont val="Times New Roman"/>
            <family val="1"/>
          </rPr>
          <t>1.50.45</t>
        </r>
      </text>
    </comment>
    <comment ref="S5" authorId="0">
      <text>
        <r>
          <rPr>
            <b/>
            <sz val="8"/>
            <color indexed="8"/>
            <rFont val="Times New Roman"/>
            <family val="1"/>
          </rPr>
          <t>1.50.15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>2.38.11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>35.05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39.03</t>
        </r>
      </text>
    </comment>
    <comment ref="K6" authorId="0">
      <text>
        <r>
          <rPr>
            <b/>
            <sz val="8"/>
            <color indexed="8"/>
            <rFont val="Times New Roman"/>
            <family val="1"/>
          </rPr>
          <t>46.21</t>
        </r>
      </text>
    </comment>
    <comment ref="M6" authorId="0">
      <text>
        <r>
          <rPr>
            <b/>
            <sz val="8"/>
            <color indexed="8"/>
            <rFont val="Times New Roman"/>
            <family val="1"/>
          </rPr>
          <t>44.01</t>
        </r>
      </text>
    </comment>
    <comment ref="O6" authorId="0">
      <text>
        <r>
          <rPr>
            <b/>
            <sz val="8"/>
            <color indexed="8"/>
            <rFont val="Times New Roman"/>
            <family val="1"/>
          </rPr>
          <t>46.34</t>
        </r>
      </text>
    </comment>
    <comment ref="P6" authorId="0">
      <text>
        <r>
          <rPr>
            <b/>
            <sz val="8"/>
            <color indexed="8"/>
            <rFont val="Times New Roman"/>
            <family val="1"/>
          </rPr>
          <t>1.39.10</t>
        </r>
      </text>
    </comment>
    <comment ref="Q6" authorId="0">
      <text>
        <r>
          <rPr>
            <b/>
            <sz val="8"/>
            <color indexed="8"/>
            <rFont val="Times New Roman"/>
            <family val="1"/>
          </rPr>
          <t>43.52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>2.28.20</t>
        </r>
      </text>
    </comment>
    <comment ref="G7" authorId="0">
      <text>
        <r>
          <rPr>
            <b/>
            <sz val="8"/>
            <color indexed="8"/>
            <rFont val="Times New Roman"/>
            <family val="1"/>
          </rPr>
          <t>41.01</t>
        </r>
      </text>
    </comment>
    <comment ref="K7" authorId="0">
      <text>
        <r>
          <rPr>
            <b/>
            <sz val="8"/>
            <color indexed="8"/>
            <rFont val="Times New Roman"/>
            <family val="1"/>
          </rPr>
          <t xml:space="preserve"> 44.41</t>
        </r>
      </text>
    </comment>
    <comment ref="M7" authorId="0">
      <text>
        <r>
          <rPr>
            <b/>
            <sz val="8"/>
            <color indexed="8"/>
            <rFont val="Times New Roman"/>
            <family val="1"/>
          </rPr>
          <t>42.11</t>
        </r>
      </text>
    </comment>
    <comment ref="O7" authorId="0">
      <text>
        <r>
          <rPr>
            <b/>
            <sz val="8"/>
            <color indexed="8"/>
            <rFont val="Times New Roman"/>
            <family val="1"/>
          </rPr>
          <t>44.40</t>
        </r>
      </text>
    </comment>
    <comment ref="P7" authorId="0">
      <text>
        <r>
          <rPr>
            <b/>
            <sz val="8"/>
            <color indexed="8"/>
            <rFont val="Times New Roman"/>
            <family val="1"/>
          </rPr>
          <t>1.31.33</t>
        </r>
      </text>
    </comment>
    <comment ref="Q7" authorId="0">
      <text>
        <r>
          <rPr>
            <b/>
            <sz val="8"/>
            <color indexed="8"/>
            <rFont val="Times New Roman"/>
            <family val="1"/>
          </rPr>
          <t>42.53</t>
        </r>
      </text>
    </comment>
    <comment ref="S7" authorId="0">
      <text>
        <r>
          <rPr>
            <b/>
            <sz val="8"/>
            <color indexed="8"/>
            <rFont val="Times New Roman"/>
            <family val="1"/>
          </rPr>
          <t>1.33.54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33.51</t>
        </r>
      </text>
    </comment>
    <comment ref="G8" authorId="0">
      <text>
        <r>
          <rPr>
            <b/>
            <sz val="8"/>
            <color indexed="8"/>
            <rFont val="Times New Roman"/>
            <family val="1"/>
          </rPr>
          <t>37.59</t>
        </r>
      </text>
    </comment>
    <comment ref="O8" authorId="0">
      <text>
        <r>
          <rPr>
            <b/>
            <sz val="8"/>
            <color indexed="8"/>
            <rFont val="Times New Roman"/>
            <family val="1"/>
          </rPr>
          <t>46.08</t>
        </r>
      </text>
    </comment>
    <comment ref="P8" authorId="0">
      <text>
        <r>
          <rPr>
            <b/>
            <sz val="8"/>
            <color indexed="8"/>
            <rFont val="Times New Roman"/>
            <family val="1"/>
          </rPr>
          <t>1.36.20</t>
        </r>
      </text>
    </comment>
    <comment ref="E9" authorId="0">
      <text>
        <r>
          <rPr>
            <b/>
            <sz val="8"/>
            <color indexed="8"/>
            <rFont val="Times New Roman"/>
            <family val="1"/>
          </rPr>
          <t>50.14</t>
        </r>
      </text>
    </comment>
    <comment ref="F9" authorId="0">
      <text>
        <r>
          <rPr>
            <b/>
            <sz val="8"/>
            <color indexed="8"/>
            <rFont val="Times New Roman"/>
            <family val="1"/>
          </rPr>
          <t>36.59</t>
        </r>
      </text>
    </comment>
    <comment ref="O9" authorId="0">
      <text>
        <r>
          <rPr>
            <b/>
            <sz val="8"/>
            <color indexed="8"/>
            <rFont val="Times New Roman"/>
            <family val="1"/>
          </rPr>
          <t>49.10</t>
        </r>
      </text>
    </comment>
    <comment ref="F10" authorId="0">
      <text>
        <r>
          <rPr>
            <b/>
            <sz val="8"/>
            <color indexed="8"/>
            <rFont val="Times New Roman"/>
            <family val="1"/>
          </rPr>
          <t>31.40</t>
        </r>
      </text>
    </comment>
    <comment ref="M10" authorId="0">
      <text>
        <r>
          <rPr>
            <b/>
            <sz val="8"/>
            <color indexed="8"/>
            <rFont val="Times New Roman"/>
            <family val="1"/>
          </rPr>
          <t>39.01</t>
        </r>
      </text>
    </comment>
    <comment ref="S10" authorId="0">
      <text>
        <r>
          <rPr>
            <b/>
            <sz val="8"/>
            <color indexed="8"/>
            <rFont val="Times New Roman"/>
            <family val="1"/>
          </rPr>
          <t>1.28.42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>2.16.47</t>
        </r>
      </text>
    </comment>
    <comment ref="P12" authorId="0">
      <text>
        <r>
          <rPr>
            <b/>
            <sz val="8"/>
            <color indexed="8"/>
            <rFont val="Times New Roman"/>
            <family val="1"/>
          </rPr>
          <t>3.32.20</t>
        </r>
      </text>
    </comment>
    <comment ref="B13" authorId="0">
      <text>
        <r>
          <rPr>
            <b/>
            <sz val="8"/>
            <color indexed="8"/>
            <rFont val="Times New Roman"/>
            <family val="1"/>
          </rPr>
          <t>2.22.29</t>
        </r>
      </text>
    </comment>
    <comment ref="F14" authorId="0">
      <text>
        <r>
          <rPr>
            <b/>
            <sz val="8"/>
            <color indexed="8"/>
            <rFont val="Times New Roman"/>
            <family val="1"/>
          </rPr>
          <t>32.22</t>
        </r>
      </text>
    </comment>
    <comment ref="P15" authorId="0">
      <text>
        <r>
          <rPr>
            <b/>
            <sz val="8"/>
            <color indexed="8"/>
            <rFont val="Times New Roman"/>
            <family val="1"/>
          </rPr>
          <t>1.42.42</t>
        </r>
      </text>
    </comment>
    <comment ref="S16" authorId="0">
      <text>
        <r>
          <rPr>
            <b/>
            <sz val="8"/>
            <color indexed="8"/>
            <rFont val="Times New Roman"/>
            <family val="1"/>
          </rPr>
          <t>1.40.45</t>
        </r>
      </text>
    </comment>
    <comment ref="P17" authorId="0">
      <text>
        <r>
          <rPr>
            <b/>
            <sz val="8"/>
            <color indexed="8"/>
            <rFont val="Times New Roman"/>
            <family val="1"/>
          </rPr>
          <t>1.43.28</t>
        </r>
      </text>
    </comment>
    <comment ref="B25" authorId="0">
      <text>
        <r>
          <rPr>
            <b/>
            <sz val="8"/>
            <color indexed="8"/>
            <rFont val="Times New Roman"/>
            <family val="1"/>
          </rPr>
          <t xml:space="preserve"> 2.48.37</t>
        </r>
      </text>
    </comment>
    <comment ref="M26" authorId="0">
      <text>
        <r>
          <rPr>
            <b/>
            <sz val="8"/>
            <color indexed="8"/>
            <rFont val="Times New Roman"/>
            <family val="1"/>
          </rPr>
          <t>44.27</t>
        </r>
      </text>
    </comment>
    <comment ref="O26" authorId="0">
      <text>
        <r>
          <rPr>
            <b/>
            <sz val="8"/>
            <color indexed="8"/>
            <rFont val="Times New Roman"/>
            <family val="1"/>
          </rPr>
          <t>47.20</t>
        </r>
      </text>
    </comment>
    <comment ref="P26" authorId="0">
      <text>
        <r>
          <rPr>
            <b/>
            <sz val="8"/>
            <color indexed="8"/>
            <rFont val="Times New Roman"/>
            <family val="1"/>
          </rPr>
          <t>1.37.47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>39.41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>1.30.47</t>
        </r>
      </text>
    </comment>
    <comment ref="D3" authorId="0">
      <text>
        <r>
          <rPr>
            <b/>
            <sz val="8"/>
            <color indexed="8"/>
            <rFont val="Times New Roman"/>
            <family val="1"/>
          </rPr>
          <t>38.25</t>
        </r>
      </text>
    </comment>
    <comment ref="E3" authorId="0">
      <text>
        <r>
          <rPr>
            <b/>
            <sz val="8"/>
            <color indexed="8"/>
            <rFont val="Times New Roman"/>
            <family val="1"/>
          </rPr>
          <t>40.42</t>
        </r>
      </text>
    </comment>
    <comment ref="F3" authorId="0">
      <text>
        <r>
          <rPr>
            <b/>
            <sz val="8"/>
            <color indexed="8"/>
            <rFont val="Times New Roman"/>
            <family val="1"/>
          </rPr>
          <t>1.38.59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31.55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55.05</t>
        </r>
      </text>
    </comment>
    <comment ref="K3" authorId="0">
      <text>
        <r>
          <rPr>
            <b/>
            <sz val="8"/>
            <color indexed="8"/>
            <rFont val="Times New Roman"/>
            <family val="1"/>
          </rPr>
          <t>30.39</t>
        </r>
      </text>
    </comment>
    <comment ref="M3" authorId="0">
      <text>
        <r>
          <rPr>
            <b/>
            <sz val="8"/>
            <color indexed="8"/>
            <rFont val="Times New Roman"/>
            <family val="1"/>
          </rPr>
          <t>32.00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36.38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>1.31.00</t>
        </r>
      </text>
    </comment>
    <comment ref="R3" authorId="0">
      <text>
        <r>
          <rPr>
            <b/>
            <sz val="8"/>
            <color indexed="8"/>
            <rFont val="Times New Roman"/>
            <family val="1"/>
          </rPr>
          <t>41.39</t>
        </r>
      </text>
    </comment>
    <comment ref="S3" authorId="0">
      <text>
        <r>
          <rPr>
            <b/>
            <sz val="8"/>
            <color indexed="8"/>
            <rFont val="Times New Roman"/>
            <family val="1"/>
          </rPr>
          <t>1.27.54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40.37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44.00</t>
        </r>
      </text>
    </comment>
    <comment ref="F4" authorId="0">
      <text>
        <r>
          <rPr>
            <b/>
            <sz val="8"/>
            <color indexed="8"/>
            <rFont val="Times New Roman"/>
            <family val="1"/>
          </rPr>
          <t>1.41.03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33.22</t>
        </r>
      </text>
    </comment>
    <comment ref="H4" authorId="0">
      <text>
        <r>
          <rPr>
            <b/>
            <sz val="8"/>
            <color indexed="8"/>
            <rFont val="Times New Roman"/>
            <family val="1"/>
          </rPr>
          <t>42.22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56.49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37.18</t>
        </r>
      </text>
    </comment>
    <comment ref="K4" authorId="0">
      <text>
        <r>
          <rPr>
            <b/>
            <sz val="8"/>
            <color indexed="8"/>
            <rFont val="Times New Roman"/>
            <family val="1"/>
          </rPr>
          <t>32.49</t>
        </r>
      </text>
    </comment>
    <comment ref="L4" authorId="0">
      <text>
        <r>
          <rPr>
            <b/>
            <sz val="8"/>
            <color indexed="8"/>
            <rFont val="Times New Roman"/>
            <family val="1"/>
          </rPr>
          <t>44.00</t>
        </r>
      </text>
    </comment>
    <comment ref="M4" authorId="0">
      <text>
        <r>
          <rPr>
            <b/>
            <sz val="8"/>
            <color indexed="8"/>
            <rFont val="Times New Roman"/>
            <family val="1"/>
          </rPr>
          <t>32.58</t>
        </r>
      </text>
    </comment>
    <comment ref="N4" authorId="0">
      <text>
        <r>
          <rPr>
            <b/>
            <sz val="8"/>
            <color indexed="8"/>
            <rFont val="Times New Roman"/>
            <family val="1"/>
          </rPr>
          <t>41.40</t>
        </r>
      </text>
    </comment>
    <comment ref="O4" authorId="0">
      <text>
        <r>
          <rPr>
            <b/>
            <sz val="8"/>
            <color indexed="8"/>
            <rFont val="Times New Roman"/>
            <family val="1"/>
          </rPr>
          <t>37.47</t>
        </r>
      </text>
    </comment>
    <comment ref="P4" authorId="0">
      <text>
        <r>
          <rPr>
            <b/>
            <sz val="8"/>
            <color indexed="8"/>
            <rFont val="Times New Roman"/>
            <family val="1"/>
          </rPr>
          <t>1.35.26</t>
        </r>
      </text>
    </comment>
    <comment ref="Q4" authorId="0">
      <text>
        <r>
          <rPr>
            <b/>
            <sz val="8"/>
            <color indexed="8"/>
            <rFont val="Times New Roman"/>
            <family val="1"/>
          </rPr>
          <t>1.34.52</t>
        </r>
      </text>
    </comment>
    <comment ref="R4" authorId="0">
      <text>
        <r>
          <rPr>
            <b/>
            <sz val="8"/>
            <color indexed="8"/>
            <rFont val="Times New Roman"/>
            <family val="1"/>
          </rPr>
          <t>43.26</t>
        </r>
      </text>
    </comment>
    <comment ref="S4" authorId="0">
      <text>
        <r>
          <rPr>
            <b/>
            <sz val="8"/>
            <color indexed="8"/>
            <rFont val="Times New Roman"/>
            <family val="1"/>
          </rPr>
          <t>1.32.50</t>
        </r>
      </text>
    </comment>
    <comment ref="B5" authorId="0">
      <text>
        <r>
          <rPr>
            <b/>
            <sz val="8"/>
            <color indexed="8"/>
            <rFont val="Times New Roman"/>
            <family val="1"/>
          </rPr>
          <t>44.05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>1.38.38</t>
        </r>
      </text>
    </comment>
    <comment ref="D5" authorId="0">
      <text>
        <r>
          <rPr>
            <b/>
            <sz val="8"/>
            <color indexed="8"/>
            <rFont val="Times New Roman"/>
            <family val="1"/>
          </rPr>
          <t>41.28</t>
        </r>
      </text>
    </comment>
    <comment ref="E5" authorId="0">
      <text>
        <r>
          <rPr>
            <b/>
            <sz val="8"/>
            <color indexed="8"/>
            <rFont val="Times New Roman"/>
            <family val="1"/>
          </rPr>
          <t>44.38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1.46.02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33.02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42.54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>57.57</t>
        </r>
      </text>
    </comment>
    <comment ref="J5" authorId="0">
      <text>
        <r>
          <rPr>
            <b/>
            <sz val="8"/>
            <color indexed="8"/>
            <rFont val="Times New Roman"/>
            <family val="1"/>
          </rPr>
          <t>37.41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>33.04</t>
        </r>
      </text>
    </comment>
    <comment ref="L5" authorId="0">
      <text>
        <r>
          <rPr>
            <b/>
            <sz val="8"/>
            <color indexed="8"/>
            <rFont val="Times New Roman"/>
            <family val="1"/>
          </rPr>
          <t>46.49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33.36</t>
        </r>
      </text>
    </comment>
    <comment ref="N5" authorId="0">
      <text>
        <r>
          <rPr>
            <b/>
            <sz val="8"/>
            <color indexed="8"/>
            <rFont val="Times New Roman"/>
            <family val="1"/>
          </rPr>
          <t>43.17</t>
        </r>
      </text>
    </comment>
    <comment ref="O5" authorId="0">
      <text>
        <r>
          <rPr>
            <b/>
            <sz val="8"/>
            <color indexed="8"/>
            <rFont val="Times New Roman"/>
            <family val="1"/>
          </rPr>
          <t>37.32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>1.37.26</t>
        </r>
      </text>
    </comment>
    <comment ref="Q5" authorId="0">
      <text>
        <r>
          <rPr>
            <b/>
            <sz val="8"/>
            <color indexed="8"/>
            <rFont val="Times New Roman"/>
            <family val="1"/>
          </rPr>
          <t>1.39.04</t>
        </r>
      </text>
    </comment>
    <comment ref="S5" authorId="0">
      <text>
        <r>
          <rPr>
            <b/>
            <sz val="8"/>
            <color indexed="8"/>
            <rFont val="Times New Roman"/>
            <family val="1"/>
          </rPr>
          <t>1.35.20</t>
        </r>
      </text>
    </comment>
    <comment ref="D6" authorId="0">
      <text>
        <r>
          <rPr>
            <b/>
            <sz val="8"/>
            <color indexed="8"/>
            <rFont val="Times New Roman"/>
            <family val="1"/>
          </rPr>
          <t>42.53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>46.08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>1.48.10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35.27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45.12</t>
        </r>
      </text>
    </comment>
    <comment ref="I6" authorId="0">
      <text>
        <r>
          <rPr>
            <b/>
            <sz val="8"/>
            <color indexed="8"/>
            <rFont val="Times New Roman"/>
            <family val="1"/>
          </rPr>
          <t>1.00.01</t>
        </r>
      </text>
    </comment>
    <comment ref="J6" authorId="0">
      <text>
        <r>
          <rPr>
            <b/>
            <sz val="8"/>
            <color indexed="8"/>
            <rFont val="Times New Roman"/>
            <family val="1"/>
          </rPr>
          <t>39.14</t>
        </r>
      </text>
    </comment>
    <comment ref="K6" authorId="0">
      <text>
        <r>
          <rPr>
            <b/>
            <sz val="8"/>
            <color indexed="8"/>
            <rFont val="Times New Roman"/>
            <family val="1"/>
          </rPr>
          <t>35.02</t>
        </r>
      </text>
    </comment>
    <comment ref="L6" authorId="0">
      <text>
        <r>
          <rPr>
            <b/>
            <sz val="8"/>
            <color indexed="8"/>
            <rFont val="Times New Roman"/>
            <family val="1"/>
          </rPr>
          <t>47.19</t>
        </r>
      </text>
    </comment>
    <comment ref="N6" authorId="0">
      <text>
        <r>
          <rPr>
            <b/>
            <sz val="8"/>
            <color indexed="8"/>
            <rFont val="Times New Roman"/>
            <family val="1"/>
          </rPr>
          <t>45.06</t>
        </r>
      </text>
    </comment>
    <comment ref="O6" authorId="0">
      <text>
        <r>
          <rPr>
            <b/>
            <sz val="8"/>
            <color indexed="8"/>
            <rFont val="Times New Roman"/>
            <family val="1"/>
          </rPr>
          <t>39.19</t>
        </r>
      </text>
    </comment>
    <comment ref="P6" authorId="0">
      <text>
        <r>
          <rPr>
            <b/>
            <sz val="8"/>
            <color indexed="8"/>
            <rFont val="Times New Roman"/>
            <family val="1"/>
          </rPr>
          <t>1.39.03</t>
        </r>
      </text>
    </comment>
    <comment ref="R6" authorId="0">
      <text>
        <r>
          <rPr>
            <b/>
            <sz val="8"/>
            <color indexed="8"/>
            <rFont val="Times New Roman"/>
            <family val="1"/>
          </rPr>
          <t>44.20</t>
        </r>
      </text>
    </comment>
    <comment ref="S6" authorId="0">
      <text>
        <r>
          <rPr>
            <b/>
            <sz val="8"/>
            <color indexed="8"/>
            <rFont val="Times New Roman"/>
            <family val="1"/>
          </rPr>
          <t>1.38.39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>46.38</t>
        </r>
      </text>
    </comment>
    <comment ref="C7" authorId="0">
      <text>
        <r>
          <rPr>
            <b/>
            <sz val="8"/>
            <color indexed="8"/>
            <rFont val="Times New Roman"/>
            <family val="1"/>
          </rPr>
          <t>1.50.19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>47.00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>1.58.39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45.25</t>
        </r>
      </text>
    </comment>
    <comment ref="I7" authorId="0">
      <text>
        <r>
          <rPr>
            <b/>
            <sz val="8"/>
            <color indexed="8"/>
            <rFont val="Times New Roman"/>
            <family val="1"/>
          </rPr>
          <t>1.02.55</t>
        </r>
      </text>
    </comment>
    <comment ref="J7" authorId="0">
      <text>
        <r>
          <rPr>
            <b/>
            <sz val="8"/>
            <color indexed="8"/>
            <rFont val="Times New Roman"/>
            <family val="1"/>
          </rPr>
          <t>42.13</t>
        </r>
      </text>
    </comment>
    <comment ref="M7" authorId="0">
      <text>
        <r>
          <rPr>
            <b/>
            <sz val="8"/>
            <color indexed="8"/>
            <rFont val="Times New Roman"/>
            <family val="1"/>
          </rPr>
          <t>36.49</t>
        </r>
      </text>
    </comment>
    <comment ref="N7" authorId="0">
      <text>
        <r>
          <rPr>
            <b/>
            <sz val="8"/>
            <color indexed="8"/>
            <rFont val="Times New Roman"/>
            <family val="1"/>
          </rPr>
          <t>47.26</t>
        </r>
      </text>
    </comment>
    <comment ref="O7" authorId="0">
      <text>
        <r>
          <rPr>
            <b/>
            <sz val="8"/>
            <color indexed="8"/>
            <rFont val="Times New Roman"/>
            <family val="1"/>
          </rPr>
          <t>41.24</t>
        </r>
      </text>
    </comment>
    <comment ref="P7" authorId="0">
      <text>
        <r>
          <rPr>
            <b/>
            <sz val="8"/>
            <color indexed="8"/>
            <rFont val="Times New Roman"/>
            <family val="1"/>
          </rPr>
          <t>1.52.17</t>
        </r>
      </text>
    </comment>
    <comment ref="S7" authorId="0">
      <text>
        <r>
          <rPr>
            <b/>
            <sz val="8"/>
            <color indexed="8"/>
            <rFont val="Times New Roman"/>
            <family val="1"/>
          </rPr>
          <t>1.52.27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>36.50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>1.19.32</t>
        </r>
      </text>
    </comment>
    <comment ref="E8" authorId="0">
      <text>
        <r>
          <rPr>
            <b/>
            <sz val="8"/>
            <color indexed="8"/>
            <rFont val="Times New Roman"/>
            <family val="1"/>
          </rPr>
          <t>36.50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1.23.37</t>
        </r>
      </text>
    </comment>
    <comment ref="G8" authorId="0">
      <text>
        <r>
          <rPr>
            <b/>
            <sz val="8"/>
            <color indexed="8"/>
            <rFont val="Times New Roman"/>
            <family val="1"/>
          </rPr>
          <t>28.32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>37.07</t>
        </r>
      </text>
    </comment>
    <comment ref="I8" authorId="0">
      <text>
        <r>
          <rPr>
            <b/>
            <sz val="8"/>
            <color indexed="8"/>
            <rFont val="Times New Roman"/>
            <family val="1"/>
          </rPr>
          <t>1.09.10</t>
        </r>
      </text>
    </comment>
    <comment ref="B9" authorId="0">
      <text>
        <r>
          <rPr>
            <b/>
            <sz val="8"/>
            <color indexed="8"/>
            <rFont val="Times New Roman"/>
            <family val="1"/>
          </rPr>
          <t>47.46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>42.53</t>
        </r>
      </text>
    </comment>
    <comment ref="G9" authorId="0">
      <text>
        <r>
          <rPr>
            <b/>
            <sz val="8"/>
            <color indexed="8"/>
            <rFont val="Times New Roman"/>
            <family val="1"/>
          </rPr>
          <t>34.43</t>
        </r>
      </text>
    </comment>
    <comment ref="H9" authorId="0">
      <text>
        <r>
          <rPr>
            <b/>
            <sz val="8"/>
            <color indexed="8"/>
            <rFont val="Times New Roman"/>
            <family val="1"/>
          </rPr>
          <t>46.40</t>
        </r>
      </text>
    </comment>
    <comment ref="I9" authorId="0">
      <text>
        <r>
          <rPr>
            <b/>
            <sz val="8"/>
            <color indexed="8"/>
            <rFont val="Times New Roman"/>
            <family val="1"/>
          </rPr>
          <t>1.00.56</t>
        </r>
      </text>
    </comment>
    <comment ref="J9" authorId="0">
      <text>
        <r>
          <rPr>
            <b/>
            <sz val="8"/>
            <color indexed="8"/>
            <rFont val="Times New Roman"/>
            <family val="1"/>
          </rPr>
          <t>38.57</t>
        </r>
      </text>
    </comment>
    <comment ref="D10" authorId="0">
      <text>
        <r>
          <rPr>
            <b/>
            <sz val="8"/>
            <color indexed="8"/>
            <rFont val="Times New Roman"/>
            <family val="1"/>
          </rPr>
          <t>40.23</t>
        </r>
      </text>
    </comment>
    <comment ref="K10" authorId="0">
      <text>
        <r>
          <rPr>
            <b/>
            <sz val="8"/>
            <color indexed="8"/>
            <rFont val="Times New Roman"/>
            <family val="1"/>
          </rPr>
          <t>32.38</t>
        </r>
      </text>
    </comment>
    <comment ref="O10" authorId="0">
      <text>
        <r>
          <rPr>
            <b/>
            <sz val="8"/>
            <color indexed="8"/>
            <rFont val="Times New Roman"/>
            <family val="1"/>
          </rPr>
          <t>37.35</t>
        </r>
      </text>
    </comment>
    <comment ref="S10" authorId="0">
      <text>
        <r>
          <rPr>
            <b/>
            <sz val="8"/>
            <color indexed="8"/>
            <rFont val="Times New Roman"/>
            <family val="1"/>
          </rPr>
          <t>1.42.46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>1.46.49</t>
        </r>
      </text>
    </comment>
    <comment ref="I11" authorId="0">
      <text>
        <r>
          <rPr>
            <sz val="10"/>
            <rFont val="Arial"/>
            <family val="2"/>
          </rPr>
          <t>1.02.12</t>
        </r>
      </text>
    </comment>
    <comment ref="S11" authorId="0">
      <text>
        <r>
          <rPr>
            <b/>
            <sz val="8"/>
            <color indexed="8"/>
            <rFont val="Times New Roman"/>
            <family val="1"/>
          </rPr>
          <t>1.48.39</t>
        </r>
      </text>
    </comment>
    <comment ref="P12" authorId="0">
      <text>
        <r>
          <rPr>
            <b/>
            <sz val="8"/>
            <color indexed="8"/>
            <rFont val="Times New Roman"/>
            <family val="1"/>
          </rPr>
          <t>1.28.14</t>
        </r>
      </text>
    </comment>
    <comment ref="S12" authorId="0">
      <text>
        <r>
          <rPr>
            <b/>
            <sz val="8"/>
            <color indexed="8"/>
            <rFont val="Times New Roman"/>
            <family val="1"/>
          </rPr>
          <t>1.27.12</t>
        </r>
      </text>
    </comment>
    <comment ref="J13" authorId="0">
      <text>
        <r>
          <rPr>
            <b/>
            <sz val="8"/>
            <color indexed="8"/>
            <rFont val="Times New Roman"/>
            <family val="1"/>
          </rPr>
          <t>35.31</t>
        </r>
      </text>
    </comment>
    <comment ref="P13" authorId="0">
      <text>
        <r>
          <rPr>
            <b/>
            <sz val="8"/>
            <color indexed="8"/>
            <rFont val="Times New Roman"/>
            <family val="1"/>
          </rPr>
          <t>1.30.43</t>
        </r>
      </text>
    </comment>
    <comment ref="F14" authorId="0">
      <text>
        <r>
          <rPr>
            <b/>
            <sz val="8"/>
            <color indexed="8"/>
            <rFont val="Times New Roman"/>
            <family val="1"/>
          </rPr>
          <t>1.33.25</t>
        </r>
      </text>
    </comment>
    <comment ref="M14" authorId="0">
      <text>
        <r>
          <rPr>
            <b/>
            <sz val="8"/>
            <color indexed="8"/>
            <rFont val="Times New Roman"/>
            <family val="1"/>
          </rPr>
          <t>32.36</t>
        </r>
      </text>
    </comment>
    <comment ref="G15" authorId="0">
      <text>
        <r>
          <rPr>
            <b/>
            <sz val="8"/>
            <color indexed="8"/>
            <rFont val="Times New Roman"/>
            <family val="1"/>
          </rPr>
          <t>36.34</t>
        </r>
      </text>
    </comment>
    <comment ref="J15" authorId="0">
      <text>
        <r>
          <rPr>
            <b/>
            <sz val="8"/>
            <color indexed="8"/>
            <rFont val="Times New Roman"/>
            <family val="1"/>
          </rPr>
          <t>41.03</t>
        </r>
      </text>
    </comment>
    <comment ref="P16" authorId="0">
      <text>
        <r>
          <rPr>
            <b/>
            <sz val="8"/>
            <color indexed="8"/>
            <rFont val="Times New Roman"/>
            <family val="1"/>
          </rPr>
          <t>1.39.33</t>
        </r>
      </text>
    </comment>
    <comment ref="S16" authorId="0">
      <text>
        <r>
          <rPr>
            <b/>
            <sz val="8"/>
            <color indexed="8"/>
            <rFont val="Times New Roman"/>
            <family val="1"/>
          </rPr>
          <t>1.54.26</t>
        </r>
      </text>
    </comment>
    <comment ref="J17" authorId="0">
      <text>
        <r>
          <rPr>
            <b/>
            <sz val="8"/>
            <color indexed="8"/>
            <rFont val="Times New Roman"/>
            <family val="1"/>
          </rPr>
          <t>37.36</t>
        </r>
      </text>
    </comment>
    <comment ref="N18" authorId="0">
      <text>
        <r>
          <rPr>
            <b/>
            <sz val="8"/>
            <color indexed="8"/>
            <rFont val="Times New Roman"/>
            <family val="1"/>
          </rPr>
          <t>44.56</t>
        </r>
      </text>
    </comment>
    <comment ref="S19" authorId="0">
      <text>
        <r>
          <rPr>
            <b/>
            <sz val="8"/>
            <color indexed="8"/>
            <rFont val="Times New Roman"/>
            <family val="1"/>
          </rPr>
          <t>1.30.52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>47.04</t>
        </r>
      </text>
    </comment>
    <comment ref="P22" authorId="0">
      <text>
        <r>
          <rPr>
            <b/>
            <sz val="8"/>
            <color indexed="8"/>
            <rFont val="Times New Roman"/>
            <family val="1"/>
          </rPr>
          <t>1.36.39</t>
        </r>
      </text>
    </comment>
    <comment ref="D23" authorId="0">
      <text>
        <r>
          <rPr>
            <b/>
            <sz val="8"/>
            <color indexed="8"/>
            <rFont val="Times New Roman"/>
            <family val="1"/>
          </rPr>
          <t>44.24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8"/>
            <color indexed="8"/>
            <rFont val="Times New Roman"/>
            <family val="1"/>
          </rPr>
          <t>29.22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>37.24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32.10</t>
        </r>
      </text>
    </comment>
    <comment ref="H3" authorId="0">
      <text>
        <r>
          <rPr>
            <b/>
            <sz val="8"/>
            <color indexed="8"/>
            <rFont val="Times New Roman"/>
            <family val="1"/>
          </rPr>
          <t>23.20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64.19</t>
        </r>
      </text>
    </comment>
    <comment ref="J3" authorId="0">
      <text>
        <r>
          <rPr>
            <b/>
            <sz val="8"/>
            <color indexed="8"/>
            <rFont val="Times New Roman"/>
            <family val="1"/>
          </rPr>
          <t>29.12</t>
        </r>
      </text>
    </comment>
    <comment ref="K3" authorId="0">
      <text>
        <r>
          <rPr>
            <b/>
            <sz val="8"/>
            <color indexed="8"/>
            <rFont val="Times New Roman"/>
            <family val="1"/>
          </rPr>
          <t>37.58</t>
        </r>
      </text>
    </comment>
    <comment ref="L3" authorId="0">
      <text>
        <r>
          <rPr>
            <b/>
            <sz val="8"/>
            <color indexed="8"/>
            <rFont val="Times New Roman"/>
            <family val="1"/>
          </rPr>
          <t>38.22</t>
        </r>
      </text>
    </comment>
    <comment ref="M3" authorId="0">
      <text>
        <r>
          <rPr>
            <b/>
            <sz val="8"/>
            <color indexed="8"/>
            <rFont val="Times New Roman"/>
            <family val="1"/>
          </rPr>
          <t>29.14</t>
        </r>
      </text>
    </comment>
    <comment ref="O3" authorId="0">
      <text>
        <r>
          <rPr>
            <b/>
            <sz val="8"/>
            <color indexed="8"/>
            <rFont val="Times New Roman"/>
            <family val="1"/>
          </rPr>
          <t>28.53</t>
        </r>
      </text>
    </comment>
    <comment ref="P3" authorId="0">
      <text>
        <r>
          <rPr>
            <b/>
            <sz val="8"/>
            <color indexed="8"/>
            <rFont val="Times New Roman"/>
            <family val="1"/>
          </rPr>
          <t>1.22.21</t>
        </r>
      </text>
    </comment>
    <comment ref="B4" authorId="0">
      <text>
        <r>
          <rPr>
            <b/>
            <sz val="8"/>
            <color indexed="8"/>
            <rFont val="Times New Roman"/>
            <family val="1"/>
          </rPr>
          <t>31.01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36.15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1.33.12</t>
        </r>
      </text>
    </comment>
    <comment ref="F4" authorId="0">
      <text>
        <r>
          <rPr>
            <b/>
            <sz val="8"/>
            <color indexed="8"/>
            <rFont val="Times New Roman"/>
            <family val="1"/>
          </rPr>
          <t>31.01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34.12</t>
        </r>
      </text>
    </comment>
    <comment ref="H4" authorId="0">
      <text>
        <r>
          <rPr>
            <b/>
            <sz val="8"/>
            <color indexed="8"/>
            <rFont val="Times New Roman"/>
            <family val="1"/>
          </rPr>
          <t>24.19</t>
        </r>
      </text>
    </comment>
    <comment ref="I4" authorId="0">
      <text>
        <r>
          <rPr>
            <b/>
            <sz val="8"/>
            <color indexed="8"/>
            <rFont val="Times New Roman"/>
            <family val="1"/>
          </rPr>
          <t>67.49</t>
        </r>
      </text>
    </comment>
    <comment ref="J4" authorId="0">
      <text>
        <r>
          <rPr>
            <b/>
            <sz val="8"/>
            <color indexed="8"/>
            <rFont val="Times New Roman"/>
            <family val="1"/>
          </rPr>
          <t>29.41</t>
        </r>
      </text>
    </comment>
    <comment ref="K4" authorId="0">
      <text>
        <r>
          <rPr>
            <b/>
            <sz val="8"/>
            <color indexed="8"/>
            <rFont val="Times New Roman"/>
            <family val="1"/>
          </rPr>
          <t>39.59</t>
        </r>
      </text>
    </comment>
    <comment ref="N4" authorId="0">
      <text>
        <r>
          <rPr>
            <b/>
            <sz val="8"/>
            <color indexed="8"/>
            <rFont val="Times New Roman"/>
            <family val="1"/>
          </rPr>
          <t>39.02</t>
        </r>
      </text>
    </comment>
    <comment ref="O4" authorId="0">
      <text>
        <r>
          <rPr>
            <b/>
            <sz val="8"/>
            <color indexed="8"/>
            <rFont val="Times New Roman"/>
            <family val="1"/>
          </rPr>
          <t>30.19</t>
        </r>
      </text>
    </comment>
    <comment ref="P4" authorId="0">
      <text>
        <r>
          <rPr>
            <b/>
            <sz val="8"/>
            <color indexed="8"/>
            <rFont val="Times New Roman"/>
            <family val="1"/>
          </rPr>
          <t>1.25.37</t>
        </r>
      </text>
    </comment>
    <comment ref="R4" authorId="0">
      <text>
        <r>
          <rPr>
            <b/>
            <sz val="8"/>
            <color indexed="8"/>
            <rFont val="Times New Roman"/>
            <family val="1"/>
          </rPr>
          <t>1.25.25</t>
        </r>
      </text>
    </comment>
    <comment ref="S4" authorId="0">
      <text>
        <r>
          <rPr>
            <b/>
            <sz val="8"/>
            <color indexed="8"/>
            <rFont val="Times New Roman"/>
            <family val="1"/>
          </rPr>
          <t>1.26.47</t>
        </r>
      </text>
    </comment>
    <comment ref="B5" authorId="0">
      <text>
        <r>
          <rPr>
            <b/>
            <sz val="8"/>
            <color indexed="8"/>
            <rFont val="Times New Roman"/>
            <family val="1"/>
          </rPr>
          <t>33.06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33.13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35.36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24.54</t>
        </r>
      </text>
    </comment>
    <comment ref="I5" authorId="0">
      <text>
        <r>
          <rPr>
            <b/>
            <sz val="8"/>
            <color indexed="8"/>
            <rFont val="Times New Roman"/>
            <family val="1"/>
          </rPr>
          <t>73.23</t>
        </r>
      </text>
    </comment>
    <comment ref="J5" authorId="0">
      <text>
        <r>
          <rPr>
            <b/>
            <sz val="8"/>
            <color indexed="8"/>
            <rFont val="Times New Roman"/>
            <family val="1"/>
          </rPr>
          <t>30.27</t>
        </r>
      </text>
    </comment>
    <comment ref="K5" authorId="0">
      <text>
        <r>
          <rPr>
            <b/>
            <sz val="8"/>
            <color indexed="8"/>
            <rFont val="Times New Roman"/>
            <family val="1"/>
          </rPr>
          <t xml:space="preserve"> 39.56</t>
        </r>
      </text>
    </comment>
    <comment ref="M5" authorId="0">
      <text>
        <r>
          <rPr>
            <b/>
            <sz val="8"/>
            <color indexed="8"/>
            <rFont val="Times New Roman"/>
            <family val="1"/>
          </rPr>
          <t>31.49</t>
        </r>
      </text>
    </comment>
    <comment ref="N5" authorId="0">
      <text>
        <r>
          <rPr>
            <b/>
            <sz val="8"/>
            <color indexed="8"/>
            <rFont val="Times New Roman"/>
            <family val="1"/>
          </rPr>
          <t>39.43</t>
        </r>
      </text>
    </comment>
    <comment ref="O5" authorId="0">
      <text>
        <r>
          <rPr>
            <b/>
            <sz val="8"/>
            <color indexed="8"/>
            <rFont val="Times New Roman"/>
            <family val="1"/>
          </rPr>
          <t>30.50</t>
        </r>
      </text>
    </comment>
    <comment ref="P5" authorId="0">
      <text>
        <r>
          <rPr>
            <b/>
            <sz val="8"/>
            <color indexed="8"/>
            <rFont val="Times New Roman"/>
            <family val="1"/>
          </rPr>
          <t>1.27.45</t>
        </r>
      </text>
    </comment>
    <comment ref="S5" authorId="0">
      <text>
        <r>
          <rPr>
            <b/>
            <sz val="8"/>
            <color indexed="8"/>
            <rFont val="Times New Roman"/>
            <family val="1"/>
          </rPr>
          <t>1.30.51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>36.15</t>
        </r>
      </text>
    </comment>
    <comment ref="C6" authorId="0">
      <text>
        <r>
          <rPr>
            <b/>
            <sz val="8"/>
            <color indexed="8"/>
            <rFont val="Times New Roman"/>
            <family val="1"/>
          </rPr>
          <t>43.13</t>
        </r>
      </text>
    </comment>
    <comment ref="D6" authorId="0">
      <text>
        <r>
          <rPr>
            <b/>
            <sz val="8"/>
            <color indexed="8"/>
            <rFont val="Times New Roman"/>
            <family val="1"/>
          </rPr>
          <t>40.22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>1.43.54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>33.55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37.05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26.21</t>
        </r>
      </text>
    </comment>
    <comment ref="J6" authorId="0">
      <text>
        <r>
          <rPr>
            <b/>
            <sz val="8"/>
            <color indexed="8"/>
            <rFont val="Times New Roman"/>
            <family val="1"/>
          </rPr>
          <t>34.27</t>
        </r>
      </text>
    </comment>
    <comment ref="L6" authorId="0">
      <text>
        <r>
          <rPr>
            <b/>
            <sz val="8"/>
            <color indexed="8"/>
            <rFont val="Times New Roman"/>
            <family val="1"/>
          </rPr>
          <t>42.50</t>
        </r>
      </text>
    </comment>
    <comment ref="M6" authorId="0">
      <text>
        <r>
          <rPr>
            <b/>
            <sz val="8"/>
            <color indexed="8"/>
            <rFont val="Times New Roman"/>
            <family val="1"/>
          </rPr>
          <t>34.06</t>
        </r>
      </text>
    </comment>
    <comment ref="N6" authorId="0">
      <text>
        <r>
          <rPr>
            <b/>
            <sz val="8"/>
            <color indexed="8"/>
            <rFont val="Times New Roman"/>
            <family val="1"/>
          </rPr>
          <t>42.48</t>
        </r>
      </text>
    </comment>
    <comment ref="O6" authorId="0">
      <text>
        <r>
          <rPr>
            <b/>
            <sz val="8"/>
            <color indexed="8"/>
            <rFont val="Times New Roman"/>
            <family val="1"/>
          </rPr>
          <t>33.24</t>
        </r>
      </text>
    </comment>
    <comment ref="P6" authorId="0">
      <text>
        <r>
          <rPr>
            <b/>
            <sz val="8"/>
            <color indexed="8"/>
            <rFont val="Times New Roman"/>
            <family val="1"/>
          </rPr>
          <t>1.34.49</t>
        </r>
      </text>
    </comment>
    <comment ref="Q6" authorId="0">
      <text>
        <r>
          <rPr>
            <b/>
            <sz val="8"/>
            <color indexed="8"/>
            <rFont val="Times New Roman"/>
            <family val="1"/>
          </rPr>
          <t>42.57</t>
        </r>
      </text>
    </comment>
    <comment ref="R6" authorId="0">
      <text>
        <r>
          <rPr>
            <b/>
            <sz val="8"/>
            <color indexed="8"/>
            <rFont val="Times New Roman"/>
            <family val="1"/>
          </rPr>
          <t>1.40.50</t>
        </r>
      </text>
    </comment>
    <comment ref="S6" authorId="0">
      <text>
        <r>
          <rPr>
            <b/>
            <sz val="8"/>
            <color indexed="8"/>
            <rFont val="Times New Roman"/>
            <family val="1"/>
          </rPr>
          <t>1.36.00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>33.56</t>
        </r>
      </text>
    </comment>
    <comment ref="C7" authorId="0">
      <text>
        <r>
          <rPr>
            <b/>
            <sz val="8"/>
            <color indexed="8"/>
            <rFont val="Times New Roman"/>
            <family val="1"/>
          </rPr>
          <t>43.26</t>
        </r>
      </text>
    </comment>
    <comment ref="D7" authorId="0">
      <text>
        <r>
          <rPr>
            <b/>
            <sz val="8"/>
            <color indexed="8"/>
            <rFont val="Times New Roman"/>
            <family val="1"/>
          </rPr>
          <t>40.41</t>
        </r>
      </text>
    </comment>
    <comment ref="E7" authorId="0">
      <text>
        <r>
          <rPr>
            <b/>
            <sz val="8"/>
            <color indexed="8"/>
            <rFont val="Times New Roman"/>
            <family val="1"/>
          </rPr>
          <t xml:space="preserve"> 1.42.13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>34.23</t>
        </r>
      </text>
    </comment>
    <comment ref="G7" authorId="0">
      <text>
        <r>
          <rPr>
            <b/>
            <sz val="8"/>
            <color indexed="8"/>
            <rFont val="Times New Roman"/>
            <family val="1"/>
          </rPr>
          <t>37.56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27.09</t>
        </r>
      </text>
    </comment>
    <comment ref="I7" authorId="0">
      <text>
        <r>
          <rPr>
            <b/>
            <sz val="8"/>
            <color indexed="8"/>
            <rFont val="Times New Roman"/>
            <family val="1"/>
          </rPr>
          <t>73.35</t>
        </r>
      </text>
    </comment>
    <comment ref="J7" authorId="0">
      <text>
        <r>
          <rPr>
            <b/>
            <sz val="8"/>
            <color indexed="8"/>
            <rFont val="Times New Roman"/>
            <family val="1"/>
          </rPr>
          <t>33.12</t>
        </r>
      </text>
    </comment>
    <comment ref="K7" authorId="0">
      <text>
        <r>
          <rPr>
            <b/>
            <sz val="8"/>
            <color indexed="8"/>
            <rFont val="Times New Roman"/>
            <family val="1"/>
          </rPr>
          <t>46.21</t>
        </r>
      </text>
    </comment>
    <comment ref="L7" authorId="0">
      <text>
        <r>
          <rPr>
            <b/>
            <sz val="8"/>
            <color indexed="8"/>
            <rFont val="Times New Roman"/>
            <family val="1"/>
          </rPr>
          <t>42.37</t>
        </r>
      </text>
    </comment>
    <comment ref="N7" authorId="0">
      <text>
        <r>
          <rPr>
            <b/>
            <sz val="8"/>
            <color indexed="8"/>
            <rFont val="Times New Roman"/>
            <family val="1"/>
          </rPr>
          <t>42.11</t>
        </r>
      </text>
    </comment>
    <comment ref="O7" authorId="0">
      <text>
        <r>
          <rPr>
            <b/>
            <sz val="8"/>
            <color indexed="8"/>
            <rFont val="Times New Roman"/>
            <family val="1"/>
          </rPr>
          <t>33.47</t>
        </r>
      </text>
    </comment>
    <comment ref="R7" authorId="0">
      <text>
        <r>
          <rPr>
            <b/>
            <sz val="8"/>
            <color indexed="8"/>
            <rFont val="Times New Roman"/>
            <family val="1"/>
          </rPr>
          <t>1.32.59</t>
        </r>
      </text>
    </comment>
    <comment ref="S7" authorId="0">
      <text>
        <r>
          <rPr>
            <b/>
            <sz val="8"/>
            <color indexed="8"/>
            <rFont val="Times New Roman"/>
            <family val="1"/>
          </rPr>
          <t>1.33.48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>37.26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>46.59</t>
        </r>
      </text>
    </comment>
    <comment ref="D8" authorId="0">
      <text>
        <r>
          <rPr>
            <b/>
            <sz val="8"/>
            <color indexed="8"/>
            <rFont val="Times New Roman"/>
            <family val="1"/>
          </rPr>
          <t>44.03</t>
        </r>
      </text>
    </comment>
    <comment ref="E8" authorId="0">
      <text>
        <r>
          <rPr>
            <b/>
            <sz val="8"/>
            <color indexed="8"/>
            <rFont val="Times New Roman"/>
            <family val="1"/>
          </rPr>
          <t>1.49.25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36.20</t>
        </r>
      </text>
    </comment>
    <comment ref="G8" authorId="0">
      <text>
        <r>
          <rPr>
            <b/>
            <sz val="8"/>
            <color indexed="8"/>
            <rFont val="Times New Roman"/>
            <family val="1"/>
          </rPr>
          <t>39.19</t>
        </r>
      </text>
    </comment>
    <comment ref="I8" authorId="0">
      <text>
        <r>
          <rPr>
            <b/>
            <sz val="8"/>
            <color indexed="8"/>
            <rFont val="Times New Roman"/>
            <family val="1"/>
          </rPr>
          <t xml:space="preserve"> 83.09</t>
        </r>
      </text>
    </comment>
    <comment ref="J8" authorId="0">
      <text>
        <r>
          <rPr>
            <b/>
            <sz val="8"/>
            <color indexed="8"/>
            <rFont val="Times New Roman"/>
            <family val="1"/>
          </rPr>
          <t>35.21</t>
        </r>
      </text>
    </comment>
    <comment ref="K8" authorId="0">
      <text>
        <r>
          <rPr>
            <b/>
            <sz val="8"/>
            <color indexed="8"/>
            <rFont val="Times New Roman"/>
            <family val="1"/>
          </rPr>
          <t>45.59</t>
        </r>
      </text>
    </comment>
    <comment ref="L8" authorId="0">
      <text>
        <r>
          <rPr>
            <b/>
            <sz val="8"/>
            <color indexed="8"/>
            <rFont val="Times New Roman"/>
            <family val="1"/>
          </rPr>
          <t>45.03</t>
        </r>
      </text>
    </comment>
    <comment ref="N8" authorId="0">
      <text>
        <r>
          <rPr>
            <b/>
            <sz val="8"/>
            <color indexed="8"/>
            <rFont val="Times New Roman"/>
            <family val="1"/>
          </rPr>
          <t>44.22</t>
        </r>
      </text>
    </comment>
    <comment ref="O8" authorId="0">
      <text>
        <r>
          <rPr>
            <b/>
            <sz val="8"/>
            <color indexed="8"/>
            <rFont val="Times New Roman"/>
            <family val="1"/>
          </rPr>
          <t>34.50</t>
        </r>
      </text>
    </comment>
    <comment ref="R8" authorId="0">
      <text>
        <r>
          <rPr>
            <b/>
            <sz val="8"/>
            <color indexed="8"/>
            <rFont val="Times New Roman"/>
            <family val="1"/>
          </rPr>
          <t>1.38.49</t>
        </r>
      </text>
    </comment>
    <comment ref="S8" authorId="0">
      <text>
        <r>
          <rPr>
            <b/>
            <sz val="8"/>
            <color indexed="8"/>
            <rFont val="Times New Roman"/>
            <family val="1"/>
          </rPr>
          <t>1.37.24</t>
        </r>
      </text>
    </comment>
    <comment ref="C9" authorId="0">
      <text>
        <r>
          <rPr>
            <b/>
            <sz val="8"/>
            <color indexed="8"/>
            <rFont val="Times New Roman"/>
            <family val="1"/>
          </rPr>
          <t>40.21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>37.39</t>
        </r>
      </text>
    </comment>
    <comment ref="G9" authorId="0">
      <text>
        <r>
          <rPr>
            <b/>
            <sz val="8"/>
            <color indexed="8"/>
            <rFont val="Times New Roman"/>
            <family val="1"/>
          </rPr>
          <t>35.46</t>
        </r>
      </text>
    </comment>
    <comment ref="H9" authorId="0">
      <text>
        <r>
          <rPr>
            <b/>
            <sz val="8"/>
            <color indexed="8"/>
            <rFont val="Times New Roman"/>
            <family val="1"/>
          </rPr>
          <t>25.19</t>
        </r>
      </text>
    </comment>
    <comment ref="I9" authorId="0">
      <text>
        <r>
          <rPr>
            <b/>
            <sz val="8"/>
            <color indexed="8"/>
            <rFont val="Times New Roman"/>
            <family val="1"/>
          </rPr>
          <t>69.28</t>
        </r>
      </text>
    </comment>
    <comment ref="J9" authorId="0">
      <text>
        <r>
          <rPr>
            <b/>
            <sz val="8"/>
            <color indexed="8"/>
            <rFont val="Times New Roman"/>
            <family val="1"/>
          </rPr>
          <t>31.41</t>
        </r>
      </text>
    </comment>
    <comment ref="L9" authorId="0">
      <text>
        <r>
          <rPr>
            <b/>
            <sz val="8"/>
            <color indexed="8"/>
            <rFont val="Times New Roman"/>
            <family val="1"/>
          </rPr>
          <t>39.43</t>
        </r>
      </text>
    </comment>
    <comment ref="M9" authorId="0">
      <text>
        <r>
          <rPr>
            <b/>
            <sz val="8"/>
            <color indexed="8"/>
            <rFont val="Times New Roman"/>
            <family val="1"/>
          </rPr>
          <t>32.25</t>
        </r>
      </text>
    </comment>
    <comment ref="P9" authorId="0">
      <text>
        <r>
          <rPr>
            <b/>
            <sz val="8"/>
            <color indexed="8"/>
            <rFont val="Times New Roman"/>
            <family val="1"/>
          </rPr>
          <t>1.27.06</t>
        </r>
      </text>
    </comment>
    <comment ref="S9" authorId="0">
      <text>
        <r>
          <rPr>
            <b/>
            <sz val="8"/>
            <color indexed="8"/>
            <rFont val="Times New Roman"/>
            <family val="1"/>
          </rPr>
          <t>1.33.29</t>
        </r>
      </text>
    </comment>
    <comment ref="E10" authorId="0">
      <text>
        <r>
          <rPr>
            <b/>
            <sz val="8"/>
            <color indexed="8"/>
            <rFont val="Times New Roman"/>
            <family val="1"/>
          </rPr>
          <t>1.53.49</t>
        </r>
      </text>
    </comment>
    <comment ref="G10" authorId="0">
      <text>
        <r>
          <rPr>
            <b/>
            <sz val="8"/>
            <color indexed="8"/>
            <rFont val="Times New Roman"/>
            <family val="1"/>
          </rPr>
          <t>39.42</t>
        </r>
      </text>
    </comment>
    <comment ref="H10" authorId="0">
      <text>
        <r>
          <rPr>
            <b/>
            <sz val="8"/>
            <color indexed="8"/>
            <rFont val="Times New Roman"/>
            <family val="1"/>
          </rPr>
          <t>28.19</t>
        </r>
      </text>
    </comment>
    <comment ref="I10" authorId="0">
      <text>
        <r>
          <rPr>
            <b/>
            <sz val="8"/>
            <color indexed="8"/>
            <rFont val="Times New Roman"/>
            <family val="1"/>
          </rPr>
          <t>89.04</t>
        </r>
      </text>
    </comment>
    <comment ref="J10" authorId="0">
      <text>
        <r>
          <rPr>
            <b/>
            <sz val="8"/>
            <color indexed="8"/>
            <rFont val="Times New Roman"/>
            <family val="1"/>
          </rPr>
          <t>35.08</t>
        </r>
      </text>
    </comment>
    <comment ref="K10" authorId="0">
      <text>
        <r>
          <rPr>
            <b/>
            <sz val="8"/>
            <color indexed="8"/>
            <rFont val="Times New Roman"/>
            <family val="1"/>
          </rPr>
          <t>46.15</t>
        </r>
      </text>
    </comment>
    <comment ref="L10" authorId="0">
      <text>
        <r>
          <rPr>
            <b/>
            <sz val="8"/>
            <color indexed="8"/>
            <rFont val="Times New Roman"/>
            <family val="1"/>
          </rPr>
          <t>45.20</t>
        </r>
      </text>
    </comment>
    <comment ref="M10" authorId="0">
      <text>
        <r>
          <rPr>
            <b/>
            <sz val="8"/>
            <color indexed="8"/>
            <rFont val="Times New Roman"/>
            <family val="1"/>
          </rPr>
          <t>36.35</t>
        </r>
      </text>
    </comment>
    <comment ref="O10" authorId="0">
      <text>
        <r>
          <rPr>
            <b/>
            <sz val="8"/>
            <color indexed="8"/>
            <rFont val="Times New Roman"/>
            <family val="1"/>
          </rPr>
          <t>35.43</t>
        </r>
      </text>
    </comment>
    <comment ref="Q10" authorId="0">
      <text>
        <r>
          <rPr>
            <b/>
            <sz val="8"/>
            <color indexed="8"/>
            <rFont val="Times New Roman"/>
            <family val="1"/>
          </rPr>
          <t>45.03</t>
        </r>
      </text>
    </comment>
    <comment ref="R10" authorId="0">
      <text>
        <r>
          <rPr>
            <b/>
            <sz val="8"/>
            <color indexed="8"/>
            <rFont val="Times New Roman"/>
            <family val="1"/>
          </rPr>
          <t>1.41.07</t>
        </r>
      </text>
    </comment>
    <comment ref="D11" authorId="0">
      <text>
        <r>
          <rPr>
            <b/>
            <sz val="8"/>
            <color indexed="8"/>
            <rFont val="Times New Roman"/>
            <family val="1"/>
          </rPr>
          <t>42.31</t>
        </r>
      </text>
    </comment>
    <comment ref="E11" authorId="0">
      <text>
        <r>
          <rPr>
            <b/>
            <sz val="8"/>
            <color indexed="8"/>
            <rFont val="Times New Roman"/>
            <family val="1"/>
          </rPr>
          <t>1.57.43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>36.09</t>
        </r>
      </text>
    </comment>
    <comment ref="H11" authorId="0">
      <text>
        <r>
          <rPr>
            <b/>
            <sz val="8"/>
            <color indexed="8"/>
            <rFont val="Times New Roman"/>
            <family val="1"/>
          </rPr>
          <t>27.43</t>
        </r>
      </text>
    </comment>
    <comment ref="I11" authorId="0">
      <text>
        <r>
          <rPr>
            <b/>
            <sz val="8"/>
            <color indexed="8"/>
            <rFont val="Times New Roman"/>
            <family val="1"/>
          </rPr>
          <t>89.04</t>
        </r>
      </text>
    </comment>
    <comment ref="J11" authorId="0">
      <text>
        <r>
          <rPr>
            <b/>
            <sz val="8"/>
            <color indexed="8"/>
            <rFont val="Times New Roman"/>
            <family val="1"/>
          </rPr>
          <t>36.34</t>
        </r>
      </text>
    </comment>
    <comment ref="K11" authorId="0">
      <text>
        <r>
          <rPr>
            <b/>
            <sz val="8"/>
            <color indexed="8"/>
            <rFont val="Times New Roman"/>
            <family val="1"/>
          </rPr>
          <t>46.52</t>
        </r>
      </text>
    </comment>
    <comment ref="L11" authorId="0">
      <text>
        <r>
          <rPr>
            <b/>
            <sz val="8"/>
            <color indexed="8"/>
            <rFont val="Times New Roman"/>
            <family val="1"/>
          </rPr>
          <t>46.54</t>
        </r>
      </text>
    </comment>
    <comment ref="N11" authorId="0">
      <text>
        <r>
          <rPr>
            <b/>
            <sz val="8"/>
            <color indexed="8"/>
            <rFont val="Times New Roman"/>
            <family val="1"/>
          </rPr>
          <t>44.46</t>
        </r>
      </text>
    </comment>
    <comment ref="P11" authorId="0">
      <text>
        <r>
          <rPr>
            <b/>
            <sz val="8"/>
            <color indexed="8"/>
            <rFont val="Times New Roman"/>
            <family val="1"/>
          </rPr>
          <t>1.42.48</t>
        </r>
      </text>
    </comment>
    <comment ref="Q11" authorId="0">
      <text>
        <r>
          <rPr>
            <b/>
            <sz val="8"/>
            <color indexed="8"/>
            <rFont val="Times New Roman"/>
            <family val="1"/>
          </rPr>
          <t>44.27</t>
        </r>
      </text>
    </comment>
    <comment ref="R11" authorId="0">
      <text>
        <r>
          <rPr>
            <b/>
            <sz val="8"/>
            <color indexed="8"/>
            <rFont val="Times New Roman"/>
            <family val="1"/>
          </rPr>
          <t>1.50.59</t>
        </r>
      </text>
    </comment>
    <comment ref="S11" authorId="0">
      <text>
        <r>
          <rPr>
            <b/>
            <sz val="8"/>
            <color indexed="8"/>
            <rFont val="Times New Roman"/>
            <family val="1"/>
          </rPr>
          <t>1.44.21</t>
        </r>
      </text>
    </comment>
    <comment ref="D12" authorId="0">
      <text>
        <r>
          <rPr>
            <b/>
            <sz val="8"/>
            <color indexed="8"/>
            <rFont val="Times New Roman"/>
            <family val="1"/>
          </rPr>
          <t>38.51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>31.07</t>
        </r>
      </text>
    </comment>
    <comment ref="G12" authorId="0">
      <text>
        <r>
          <rPr>
            <b/>
            <sz val="8"/>
            <color indexed="8"/>
            <rFont val="Times New Roman"/>
            <family val="1"/>
          </rPr>
          <t>35.18</t>
        </r>
      </text>
    </comment>
    <comment ref="M12" authorId="0">
      <text>
        <r>
          <rPr>
            <b/>
            <sz val="8"/>
            <color indexed="8"/>
            <rFont val="Times New Roman"/>
            <family val="1"/>
          </rPr>
          <t>33.32</t>
        </r>
      </text>
    </comment>
    <comment ref="N12" authorId="0">
      <text>
        <r>
          <rPr>
            <b/>
            <sz val="8"/>
            <color indexed="8"/>
            <rFont val="Times New Roman"/>
            <family val="1"/>
          </rPr>
          <t>41.26</t>
        </r>
      </text>
    </comment>
    <comment ref="B13" authorId="0">
      <text>
        <r>
          <rPr>
            <b/>
            <sz val="8"/>
            <color indexed="8"/>
            <rFont val="Times New Roman"/>
            <family val="1"/>
          </rPr>
          <t>34.52</t>
        </r>
      </text>
    </comment>
    <comment ref="D13" authorId="0">
      <text>
        <r>
          <rPr>
            <b/>
            <sz val="8"/>
            <color indexed="8"/>
            <rFont val="Times New Roman"/>
            <family val="1"/>
          </rPr>
          <t>40.19</t>
        </r>
      </text>
    </comment>
    <comment ref="F13" authorId="0">
      <text>
        <r>
          <rPr>
            <b/>
            <sz val="8"/>
            <color indexed="8"/>
            <rFont val="Times New Roman"/>
            <family val="1"/>
          </rPr>
          <t>35.21</t>
        </r>
      </text>
    </comment>
    <comment ref="J13" authorId="0">
      <text>
        <r>
          <rPr>
            <b/>
            <sz val="8"/>
            <color indexed="8"/>
            <rFont val="Times New Roman"/>
            <family val="1"/>
          </rPr>
          <t>dnf</t>
        </r>
      </text>
    </comment>
    <comment ref="O13" authorId="0">
      <text>
        <r>
          <rPr>
            <b/>
            <sz val="8"/>
            <color indexed="8"/>
            <rFont val="Times New Roman"/>
            <family val="1"/>
          </rPr>
          <t>36.03</t>
        </r>
      </text>
    </comment>
    <comment ref="P13" authorId="0">
      <text>
        <r>
          <rPr>
            <b/>
            <sz val="8"/>
            <color indexed="8"/>
            <rFont val="Times New Roman"/>
            <family val="1"/>
          </rPr>
          <t>1.40.14</t>
        </r>
      </text>
    </comment>
    <comment ref="G14" authorId="0">
      <text>
        <r>
          <rPr>
            <b/>
            <sz val="8"/>
            <color indexed="8"/>
            <rFont val="Times New Roman"/>
            <family val="1"/>
          </rPr>
          <t>36.19</t>
        </r>
      </text>
    </comment>
    <comment ref="L14" authorId="0">
      <text>
        <r>
          <rPr>
            <b/>
            <sz val="8"/>
            <color indexed="8"/>
            <rFont val="Times New Roman"/>
            <family val="1"/>
          </rPr>
          <t>41.24</t>
        </r>
      </text>
    </comment>
    <comment ref="N14" authorId="0">
      <text>
        <r>
          <rPr>
            <b/>
            <sz val="8"/>
            <color indexed="8"/>
            <rFont val="Times New Roman"/>
            <family val="1"/>
          </rPr>
          <t>41.27</t>
        </r>
      </text>
    </comment>
    <comment ref="S14" authorId="0">
      <text>
        <r>
          <rPr>
            <b/>
            <sz val="8"/>
            <color indexed="8"/>
            <rFont val="Times New Roman"/>
            <family val="1"/>
          </rPr>
          <t>1.30.59</t>
        </r>
      </text>
    </comment>
    <comment ref="M15" authorId="0">
      <text>
        <r>
          <rPr>
            <b/>
            <sz val="8"/>
            <color indexed="8"/>
            <rFont val="Times New Roman"/>
            <family val="1"/>
          </rPr>
          <t>35.53</t>
        </r>
      </text>
    </comment>
    <comment ref="N15" authorId="0">
      <text>
        <r>
          <rPr>
            <b/>
            <sz val="8"/>
            <color indexed="8"/>
            <rFont val="Times New Roman"/>
            <family val="1"/>
          </rPr>
          <t>44.51</t>
        </r>
      </text>
    </comment>
    <comment ref="P15" authorId="0">
      <text>
        <r>
          <rPr>
            <b/>
            <sz val="8"/>
            <color indexed="8"/>
            <rFont val="Times New Roman"/>
            <family val="1"/>
          </rPr>
          <t>1.45.41</t>
        </r>
      </text>
    </comment>
    <comment ref="D16" authorId="0">
      <text>
        <r>
          <rPr>
            <b/>
            <sz val="8"/>
            <color indexed="8"/>
            <rFont val="Times New Roman"/>
            <family val="1"/>
          </rPr>
          <t>35.44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>32.30</t>
        </r>
      </text>
    </comment>
    <comment ref="G17" authorId="0">
      <text>
        <r>
          <rPr>
            <b/>
            <sz val="8"/>
            <color indexed="8"/>
            <rFont val="Times New Roman"/>
            <family val="1"/>
          </rPr>
          <t>34.01</t>
        </r>
      </text>
    </comment>
    <comment ref="K17" authorId="0">
      <text>
        <r>
          <rPr>
            <b/>
            <sz val="8"/>
            <color indexed="8"/>
            <rFont val="Times New Roman"/>
            <family val="1"/>
          </rPr>
          <t xml:space="preserve"> 38.54</t>
        </r>
      </text>
    </comment>
    <comment ref="Q18" authorId="0">
      <text>
        <r>
          <rPr>
            <b/>
            <sz val="8"/>
            <color indexed="8"/>
            <rFont val="Times New Roman"/>
            <family val="1"/>
          </rPr>
          <t>46.04</t>
        </r>
      </text>
    </comment>
    <comment ref="R18" authorId="0">
      <text>
        <r>
          <rPr>
            <b/>
            <sz val="8"/>
            <color indexed="8"/>
            <rFont val="Times New Roman"/>
            <family val="1"/>
          </rPr>
          <t>1.35.05</t>
        </r>
      </text>
    </comment>
    <comment ref="N19" authorId="0">
      <text>
        <r>
          <rPr>
            <b/>
            <sz val="8"/>
            <color indexed="8"/>
            <rFont val="Times New Roman"/>
            <family val="1"/>
          </rPr>
          <t>45.02</t>
        </r>
      </text>
    </comment>
    <comment ref="P19" authorId="0">
      <text>
        <r>
          <rPr>
            <b/>
            <sz val="8"/>
            <color indexed="8"/>
            <rFont val="Times New Roman"/>
            <family val="1"/>
          </rPr>
          <t>1.39.20</t>
        </r>
      </text>
    </comment>
    <comment ref="N20" authorId="0">
      <text>
        <r>
          <rPr>
            <b/>
            <sz val="8"/>
            <color indexed="8"/>
            <rFont val="Times New Roman"/>
            <family val="1"/>
          </rPr>
          <t>45.41</t>
        </r>
      </text>
    </comment>
    <comment ref="R20" authorId="0">
      <text>
        <r>
          <rPr>
            <b/>
            <sz val="8"/>
            <color indexed="8"/>
            <rFont val="Times New Roman"/>
            <family val="1"/>
          </rPr>
          <t>1.43.45</t>
        </r>
      </text>
    </comment>
    <comment ref="D21" authorId="0">
      <text>
        <r>
          <rPr>
            <b/>
            <sz val="8"/>
            <color indexed="8"/>
            <rFont val="Times New Roman"/>
            <family val="1"/>
          </rPr>
          <t>40.35</t>
        </r>
      </text>
    </comment>
    <comment ref="P22" authorId="0">
      <text>
        <r>
          <rPr>
            <b/>
            <sz val="8"/>
            <color indexed="8"/>
            <rFont val="Times New Roman"/>
            <family val="1"/>
          </rPr>
          <t>1.39.42</t>
        </r>
      </text>
    </comment>
    <comment ref="F27" authorId="0">
      <text>
        <r>
          <rPr>
            <b/>
            <sz val="8"/>
            <color indexed="8"/>
            <rFont val="Times New Roman"/>
            <family val="1"/>
          </rPr>
          <t>39.34</t>
        </r>
      </text>
    </comment>
    <comment ref="G27" authorId="0">
      <text>
        <r>
          <rPr>
            <b/>
            <sz val="8"/>
            <color indexed="8"/>
            <rFont val="Times New Roman"/>
            <family val="1"/>
          </rPr>
          <t>42.52</t>
        </r>
      </text>
    </comment>
    <comment ref="S27" authorId="0">
      <text>
        <r>
          <rPr>
            <b/>
            <sz val="8"/>
            <color indexed="8"/>
            <rFont val="Times New Roman"/>
            <family val="1"/>
          </rPr>
          <t>1.52.34</t>
        </r>
      </text>
    </comment>
    <comment ref="C28" authorId="0">
      <text>
        <r>
          <rPr>
            <b/>
            <sz val="8"/>
            <color indexed="8"/>
            <rFont val="Times New Roman"/>
            <family val="1"/>
          </rPr>
          <t>52.44</t>
        </r>
      </text>
    </comment>
  </commentList>
</comments>
</file>

<file path=xl/sharedStrings.xml><?xml version="1.0" encoding="utf-8"?>
<sst xmlns="http://schemas.openxmlformats.org/spreadsheetml/2006/main" count="2009" uniqueCount="174">
  <si>
    <t>Stamford 30K</t>
  </si>
  <si>
    <t>Weston 5</t>
  </si>
  <si>
    <t>Belvoir Half</t>
  </si>
  <si>
    <t>SL1 Epperstone</t>
  </si>
  <si>
    <t>SL2 Holme Pierre</t>
  </si>
  <si>
    <t>Aston 10K</t>
  </si>
  <si>
    <t>SL3 Erewash</t>
  </si>
  <si>
    <t>Long Eaton 5</t>
  </si>
  <si>
    <t>Worthington 5</t>
  </si>
  <si>
    <t>SL4 Worksop</t>
  </si>
  <si>
    <t>Erewash 4</t>
  </si>
  <si>
    <t>Jagermeister 10K</t>
  </si>
  <si>
    <t>SL5 Teversal</t>
  </si>
  <si>
    <t>Belper 30K</t>
  </si>
  <si>
    <t>Wilne 10K</t>
  </si>
  <si>
    <t>Robin Hood Full &amp; Half</t>
  </si>
  <si>
    <t>Goose Fair Gallop</t>
  </si>
  <si>
    <t>Shershed 7</t>
  </si>
  <si>
    <t>Heanor Pudding</t>
  </si>
  <si>
    <t>Turkey Trot</t>
  </si>
  <si>
    <t>Totals</t>
  </si>
  <si>
    <t>Number of races</t>
  </si>
  <si>
    <t>Dave Evans</t>
  </si>
  <si>
    <t xml:space="preserve"> </t>
  </si>
  <si>
    <t>John O'Donnell</t>
  </si>
  <si>
    <t>Katie Jones</t>
  </si>
  <si>
    <t>Joe Gallagher</t>
  </si>
  <si>
    <t>Christine Bexton</t>
  </si>
  <si>
    <t>Geoff Pennington</t>
  </si>
  <si>
    <t>Rab Acid</t>
  </si>
  <si>
    <t>Anthony Williamson</t>
  </si>
  <si>
    <t>Ken Sharp</t>
  </si>
  <si>
    <t>Dave Smith</t>
  </si>
  <si>
    <t>Phil Farmer</t>
  </si>
  <si>
    <t>Peter Holmes</t>
  </si>
  <si>
    <t>Simon Elliott</t>
  </si>
  <si>
    <t>Mandy Holmes</t>
  </si>
  <si>
    <t>Tom Reader</t>
  </si>
  <si>
    <t>Andy Hunter</t>
  </si>
  <si>
    <t>Theresa Gorman</t>
  </si>
  <si>
    <t>Jane Lewis</t>
  </si>
  <si>
    <t>Robin Bacon</t>
  </si>
  <si>
    <t>Nick Watson</t>
  </si>
  <si>
    <t>Joe Elliott</t>
  </si>
  <si>
    <t>Tim Hills</t>
  </si>
  <si>
    <t>Graham Beniston</t>
  </si>
  <si>
    <t>Steve Mason</t>
  </si>
  <si>
    <t>Arthur Tyrer</t>
  </si>
  <si>
    <t>No.of runners</t>
  </si>
  <si>
    <t>SL Epperstone</t>
  </si>
  <si>
    <t>SL Holme Pierrepont</t>
  </si>
  <si>
    <t>SL Erewash</t>
  </si>
  <si>
    <t>Wollaton Park 10K</t>
  </si>
  <si>
    <t>Notfast 10K</t>
  </si>
  <si>
    <t>SL Worksop</t>
  </si>
  <si>
    <t>Jaegermister 10K</t>
  </si>
  <si>
    <t>SL Teversal</t>
  </si>
  <si>
    <t>Robin Hood Half</t>
  </si>
  <si>
    <t>Worksop Half</t>
  </si>
  <si>
    <t>Shepshed 7</t>
  </si>
  <si>
    <t>Jonathan Exley</t>
  </si>
  <si>
    <t>David Hollings</t>
  </si>
  <si>
    <t>*</t>
  </si>
  <si>
    <t xml:space="preserve">  </t>
  </si>
  <si>
    <t>Paul Dennis</t>
  </si>
  <si>
    <t>Adrian Jackson</t>
  </si>
  <si>
    <t>Brian Jobe</t>
  </si>
  <si>
    <t>Mark Rowlson</t>
  </si>
  <si>
    <t>Morgan Field</t>
  </si>
  <si>
    <t>Joseph Gallagher</t>
  </si>
  <si>
    <t>Simon Thompson</t>
  </si>
  <si>
    <t>Len Parker</t>
  </si>
  <si>
    <t>#</t>
  </si>
  <si>
    <t>Stephanie Gray-Blest</t>
  </si>
  <si>
    <t>Jenn Gaskell</t>
  </si>
  <si>
    <t>SL2 Holme Pierrepont</t>
  </si>
  <si>
    <t>Hardwick Hall</t>
  </si>
  <si>
    <t>Heckington 10</t>
  </si>
  <si>
    <t>Double or quits</t>
  </si>
  <si>
    <t>Crossdale 10K</t>
  </si>
  <si>
    <t>Bestwood 10K</t>
  </si>
  <si>
    <t>Andy Fearn</t>
  </si>
  <si>
    <t>Matt Slater</t>
  </si>
  <si>
    <t>Trevor Lespeare</t>
  </si>
  <si>
    <t>Antony Dorr</t>
  </si>
  <si>
    <t>Jonathan Pitts</t>
  </si>
  <si>
    <t>John Carrier</t>
  </si>
  <si>
    <t>Caroline Waterhouse</t>
  </si>
  <si>
    <t>Wymeswold Waddle</t>
  </si>
  <si>
    <t>Notts 5</t>
  </si>
  <si>
    <t>Christmas Pudding Run</t>
  </si>
  <si>
    <t>Anthony Dorr</t>
  </si>
  <si>
    <t>Maryke Fox</t>
  </si>
  <si>
    <t>Robin</t>
  </si>
  <si>
    <t>Mark Hodgson</t>
  </si>
  <si>
    <t>Craig Taylor</t>
  </si>
  <si>
    <t>Mariia Selivaara</t>
  </si>
  <si>
    <t xml:space="preserve">   </t>
  </si>
  <si>
    <t>Darren Harley</t>
  </si>
  <si>
    <t>Orlando Davy</t>
  </si>
  <si>
    <t>Lee Caterer</t>
  </si>
  <si>
    <t>Zoe Edgson</t>
  </si>
  <si>
    <t>Number of runners</t>
  </si>
  <si>
    <t>Ian Smith</t>
  </si>
  <si>
    <t>Phil Merrick</t>
  </si>
  <si>
    <t>Richard Barr</t>
  </si>
  <si>
    <t>Andrew Hunter</t>
  </si>
  <si>
    <t>Mike Kirk</t>
  </si>
  <si>
    <t>Angelo Lamola</t>
  </si>
  <si>
    <t>Donna Evans</t>
  </si>
  <si>
    <t>Trevor Jolly</t>
  </si>
  <si>
    <t>Robert Fowler</t>
  </si>
  <si>
    <t>Kia Lambert</t>
  </si>
  <si>
    <t>Steve Powell</t>
  </si>
  <si>
    <t>Stuart Orridge</t>
  </si>
  <si>
    <t>Geoff Astley</t>
  </si>
  <si>
    <t>Chris Archer</t>
  </si>
  <si>
    <t>Rob Fowler</t>
  </si>
  <si>
    <t>Ken Sharpe</t>
  </si>
  <si>
    <t>Ian MacIntosh</t>
  </si>
  <si>
    <t>Linda Hewing</t>
  </si>
  <si>
    <t>Rushcliffe</t>
  </si>
  <si>
    <t>Epperstone</t>
  </si>
  <si>
    <t>Ranby 10</t>
  </si>
  <si>
    <t>Retford</t>
  </si>
  <si>
    <t>Notts 10</t>
  </si>
  <si>
    <t>Long Eaton</t>
  </si>
  <si>
    <t>Erewash</t>
  </si>
  <si>
    <t>Wollaton</t>
  </si>
  <si>
    <t>Colwick</t>
  </si>
  <si>
    <t>Mansfield</t>
  </si>
  <si>
    <t>Worksop</t>
  </si>
  <si>
    <t>Teversal</t>
  </si>
  <si>
    <t>Crossdale</t>
  </si>
  <si>
    <t>RobinHood</t>
  </si>
  <si>
    <t>TurkeyTrot</t>
  </si>
  <si>
    <t>Southwell</t>
  </si>
  <si>
    <t>+</t>
  </si>
  <si>
    <t>Ben Bridges</t>
  </si>
  <si>
    <t>Peter Rowlatt</t>
  </si>
  <si>
    <t>Tony Rushton</t>
  </si>
  <si>
    <t>Bob Roden</t>
  </si>
  <si>
    <t>Colin Walker</t>
  </si>
  <si>
    <t>John Weaver</t>
  </si>
  <si>
    <t>Holme P</t>
  </si>
  <si>
    <t>Harvey H</t>
  </si>
  <si>
    <t>Notts10</t>
  </si>
  <si>
    <t>LE 5</t>
  </si>
  <si>
    <t>Heritage</t>
  </si>
  <si>
    <t>Mansfld</t>
  </si>
  <si>
    <t>Cropwell</t>
  </si>
  <si>
    <t>Robin H</t>
  </si>
  <si>
    <t>Bestwd</t>
  </si>
  <si>
    <t>TurkeyT</t>
  </si>
  <si>
    <t>Southwl</t>
  </si>
  <si>
    <t>John  O'Donnell</t>
  </si>
  <si>
    <t>Geoff. Astley</t>
  </si>
  <si>
    <t>Ian McIntosh</t>
  </si>
  <si>
    <t>Chris Riley</t>
  </si>
  <si>
    <t>Ken Miles</t>
  </si>
  <si>
    <t>Sinfin 10k</t>
  </si>
  <si>
    <t xml:space="preserve"> League HPP</t>
  </si>
  <si>
    <t>League Epperstone</t>
  </si>
  <si>
    <t>League Erewash</t>
  </si>
  <si>
    <t>Heritage Forest</t>
  </si>
  <si>
    <t>Heritage Colwick</t>
  </si>
  <si>
    <t>League retford</t>
  </si>
  <si>
    <t>league Teversal</t>
  </si>
  <si>
    <t>Erewash 10</t>
  </si>
  <si>
    <t>Robin Hood</t>
  </si>
  <si>
    <t>Terry Murden</t>
  </si>
  <si>
    <t>Gary Cooper</t>
  </si>
  <si>
    <t>Clive Brown</t>
  </si>
  <si>
    <t>Paul Cranfield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</si>
</sst>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 textRotation="90"/>
    </xf>
    <xf numFmtId="164" fontId="20" fillId="0" borderId="0" xfId="0" applyFont="1" applyBorder="1" applyAlignment="1">
      <alignment horizontal="center" textRotation="90"/>
    </xf>
    <xf numFmtId="164" fontId="19" fillId="0" borderId="0" xfId="0" applyFont="1" applyBorder="1" applyAlignment="1">
      <alignment horizontal="center" textRotation="90"/>
    </xf>
    <xf numFmtId="165" fontId="0" fillId="0" borderId="0" xfId="0" applyNumberFormat="1" applyFont="1" applyAlignment="1">
      <alignment wrapText="1"/>
    </xf>
    <xf numFmtId="164" fontId="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 wrapText="1"/>
    </xf>
    <xf numFmtId="164" fontId="0" fillId="0" borderId="0" xfId="0" applyFont="1" applyBorder="1" applyAlignment="1">
      <alignment horizontal="fill"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top"/>
    </xf>
    <xf numFmtId="164" fontId="21" fillId="0" borderId="0" xfId="0" applyFont="1" applyAlignment="1">
      <alignment horizontal="right"/>
    </xf>
    <xf numFmtId="164" fontId="21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horizontal="fill"/>
    </xf>
    <xf numFmtId="164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center" vertical="top"/>
    </xf>
    <xf numFmtId="164" fontId="26" fillId="0" borderId="0" xfId="0" applyFont="1" applyBorder="1" applyAlignment="1">
      <alignment horizontal="fill"/>
    </xf>
    <xf numFmtId="164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Font="1" applyAlignment="1">
      <alignment horizontal="fill"/>
    </xf>
    <xf numFmtId="165" fontId="19" fillId="0" borderId="0" xfId="0" applyNumberFormat="1" applyFont="1" applyAlignment="1">
      <alignment wrapText="1"/>
    </xf>
    <xf numFmtId="165" fontId="0" fillId="0" borderId="0" xfId="0" applyNumberFormat="1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2" fillId="0" borderId="0" xfId="0" applyFont="1" applyAlignment="1">
      <alignment horizontal="fill"/>
    </xf>
    <xf numFmtId="164" fontId="22" fillId="0" borderId="10" xfId="0" applyFont="1" applyBorder="1" applyAlignment="1">
      <alignment/>
    </xf>
    <xf numFmtId="164" fontId="32" fillId="0" borderId="10" xfId="0" applyFont="1" applyBorder="1" applyAlignment="1">
      <alignment horizontal="fill"/>
    </xf>
    <xf numFmtId="164" fontId="22" fillId="0" borderId="10" xfId="0" applyFont="1" applyBorder="1" applyAlignment="1">
      <alignment horizontal="left"/>
    </xf>
    <xf numFmtId="164" fontId="33" fillId="0" borderId="10" xfId="0" applyNumberFormat="1" applyFont="1" applyBorder="1" applyAlignment="1">
      <alignment horizontal="center" vertical="top"/>
    </xf>
    <xf numFmtId="164" fontId="22" fillId="0" borderId="0" xfId="0" applyFont="1" applyAlignment="1">
      <alignment horizontal="center"/>
    </xf>
    <xf numFmtId="164" fontId="32" fillId="0" borderId="0" xfId="0" applyFont="1" applyAlignment="1">
      <alignment/>
    </xf>
    <xf numFmtId="164" fontId="35" fillId="0" borderId="10" xfId="0" applyFont="1" applyBorder="1" applyAlignment="1">
      <alignment/>
    </xf>
    <xf numFmtId="164" fontId="35" fillId="0" borderId="10" xfId="0" applyFont="1" applyBorder="1" applyAlignment="1">
      <alignment horizontal="fill"/>
    </xf>
    <xf numFmtId="164" fontId="35" fillId="0" borderId="10" xfId="0" applyFont="1" applyBorder="1" applyAlignment="1">
      <alignment horizontal="left"/>
    </xf>
    <xf numFmtId="164" fontId="35" fillId="0" borderId="10" xfId="0" applyNumberFormat="1" applyFont="1" applyBorder="1" applyAlignment="1">
      <alignment horizontal="center" vertical="top"/>
    </xf>
    <xf numFmtId="164" fontId="36" fillId="0" borderId="0" xfId="0" applyFont="1" applyAlignment="1">
      <alignment horizontal="center"/>
    </xf>
    <xf numFmtId="165" fontId="22" fillId="0" borderId="0" xfId="0" applyNumberFormat="1" applyFont="1" applyAlignment="1">
      <alignment wrapText="1"/>
    </xf>
    <xf numFmtId="164" fontId="32" fillId="0" borderId="0" xfId="0" applyFont="1" applyAlignment="1">
      <alignment horizontal="center"/>
    </xf>
    <xf numFmtId="164" fontId="22" fillId="0" borderId="0" xfId="0" applyFont="1" applyAlignment="1">
      <alignment horizontal="right"/>
    </xf>
    <xf numFmtId="164" fontId="36" fillId="0" borderId="0" xfId="0" applyFont="1" applyAlignment="1">
      <alignment/>
    </xf>
    <xf numFmtId="164" fontId="36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22" fillId="0" borderId="0" xfId="0" applyFont="1" applyAlignment="1">
      <alignment/>
    </xf>
    <xf numFmtId="164" fontId="22" fillId="0" borderId="0" xfId="0" applyFont="1" applyAlignment="1">
      <alignment horizontal="fill"/>
    </xf>
    <xf numFmtId="164" fontId="22" fillId="0" borderId="0" xfId="0" applyFont="1" applyAlignment="1">
      <alignment horizontal="left"/>
    </xf>
    <xf numFmtId="164" fontId="0" fillId="0" borderId="0" xfId="56">
      <alignment/>
      <protection/>
    </xf>
    <xf numFmtId="164" fontId="18" fillId="0" borderId="0" xfId="56" applyFont="1">
      <alignment/>
      <protection/>
    </xf>
    <xf numFmtId="164" fontId="22" fillId="0" borderId="0" xfId="56" applyFont="1">
      <alignment/>
      <protection/>
    </xf>
    <xf numFmtId="164" fontId="22" fillId="0" borderId="0" xfId="56" applyFont="1" applyAlignment="1">
      <alignment horizontal="fill"/>
      <protection/>
    </xf>
    <xf numFmtId="164" fontId="22" fillId="0" borderId="0" xfId="56" applyFont="1" applyAlignment="1">
      <alignment horizontal="left"/>
      <protection/>
    </xf>
    <xf numFmtId="164" fontId="22" fillId="0" borderId="0" xfId="56" applyFont="1">
      <alignment/>
      <protection/>
    </xf>
    <xf numFmtId="164" fontId="32" fillId="0" borderId="0" xfId="56" applyFont="1" applyAlignment="1">
      <alignment horizontal="fill"/>
      <protection/>
    </xf>
    <xf numFmtId="164" fontId="0" fillId="0" borderId="0" xfId="56" applyFont="1">
      <alignment/>
      <protection/>
    </xf>
    <xf numFmtId="164" fontId="21" fillId="0" borderId="0" xfId="56" applyFont="1">
      <alignment/>
      <protection/>
    </xf>
    <xf numFmtId="164" fontId="0" fillId="0" borderId="0" xfId="56" applyAlignment="1">
      <alignment horizontal="center"/>
      <protection/>
    </xf>
    <xf numFmtId="165" fontId="0" fillId="0" borderId="0" xfId="56" applyNumberFormat="1" applyFont="1" applyAlignment="1">
      <alignment wrapText="1"/>
      <protection/>
    </xf>
    <xf numFmtId="164" fontId="0" fillId="0" borderId="0" xfId="56" applyAlignment="1">
      <alignment horizontal="right"/>
      <protection/>
    </xf>
    <xf numFmtId="164" fontId="21" fillId="0" borderId="0" xfId="56" applyFont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Road results 10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57150</xdr:rowOff>
    </xdr:from>
    <xdr:to>
      <xdr:col>22</xdr:col>
      <xdr:colOff>323850</xdr:colOff>
      <xdr:row>37</xdr:row>
      <xdr:rowOff>123825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6524625"/>
          <a:ext cx="9553575" cy="571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17</xdr:col>
      <xdr:colOff>161925</xdr:colOff>
      <xdr:row>0</xdr:row>
      <xdr:rowOff>619125</xdr:rowOff>
    </xdr:from>
    <xdr:to>
      <xdr:col>17</xdr:col>
      <xdr:colOff>238125</xdr:colOff>
      <xdr:row>0</xdr:row>
      <xdr:rowOff>819150</xdr:rowOff>
    </xdr:to>
    <xdr:sp fLocksText="0">
      <xdr:nvSpPr>
        <xdr:cNvPr id="2" name="Text 29"/>
        <xdr:cNvSpPr txBox="1">
          <a:spLocks noChangeArrowheads="1"/>
        </xdr:cNvSpPr>
      </xdr:nvSpPr>
      <xdr:spPr>
        <a:xfrm>
          <a:off x="7496175" y="61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57150</xdr:colOff>
      <xdr:row>0</xdr:row>
      <xdr:rowOff>542925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7353300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790575</xdr:rowOff>
    </xdr:from>
    <xdr:to>
      <xdr:col>17</xdr:col>
      <xdr:colOff>238125</xdr:colOff>
      <xdr:row>0</xdr:row>
      <xdr:rowOff>990600</xdr:rowOff>
    </xdr:to>
    <xdr:sp fLocksText="0">
      <xdr:nvSpPr>
        <xdr:cNvPr id="4" name="Text 31"/>
        <xdr:cNvSpPr txBox="1">
          <a:spLocks noChangeArrowheads="1"/>
        </xdr:cNvSpPr>
      </xdr:nvSpPr>
      <xdr:spPr>
        <a:xfrm>
          <a:off x="7496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1</xdr:row>
      <xdr:rowOff>19050</xdr:rowOff>
    </xdr:to>
    <xdr:sp fLocksText="0">
      <xdr:nvSpPr>
        <xdr:cNvPr id="5" name="Text 32"/>
        <xdr:cNvSpPr txBox="1">
          <a:spLocks noChangeArrowheads="1"/>
        </xdr:cNvSpPr>
      </xdr:nvSpPr>
      <xdr:spPr>
        <a:xfrm>
          <a:off x="7496175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6</xdr:row>
      <xdr:rowOff>142875</xdr:rowOff>
    </xdr:to>
    <xdr:sp fLocksText="0">
      <xdr:nvSpPr>
        <xdr:cNvPr id="6" name="Text 33"/>
        <xdr:cNvSpPr txBox="1">
          <a:spLocks noChangeArrowheads="1"/>
        </xdr:cNvSpPr>
      </xdr:nvSpPr>
      <xdr:spPr>
        <a:xfrm>
          <a:off x="7496175" y="11239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5</xdr:row>
      <xdr:rowOff>142875</xdr:rowOff>
    </xdr:to>
    <xdr:sp fLocksText="0">
      <xdr:nvSpPr>
        <xdr:cNvPr id="7" name="Text 34"/>
        <xdr:cNvSpPr txBox="1">
          <a:spLocks noChangeArrowheads="1"/>
        </xdr:cNvSpPr>
      </xdr:nvSpPr>
      <xdr:spPr>
        <a:xfrm>
          <a:off x="7496175" y="11239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8" name="Text 35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9" name="Text 36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10" name="Text 37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11" name="Text 38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12" name="Text 39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9525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7496175" y="1752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85725</xdr:rowOff>
    </xdr:to>
    <xdr:sp fLocksText="0">
      <xdr:nvSpPr>
        <xdr:cNvPr id="14" name="Text 41"/>
        <xdr:cNvSpPr txBox="1">
          <a:spLocks noChangeArrowheads="1"/>
        </xdr:cNvSpPr>
      </xdr:nvSpPr>
      <xdr:spPr>
        <a:xfrm>
          <a:off x="7496175" y="19240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76200</xdr:rowOff>
    </xdr:to>
    <xdr:sp fLocksText="0">
      <xdr:nvSpPr>
        <xdr:cNvPr id="15" name="Text 42"/>
        <xdr:cNvSpPr txBox="1">
          <a:spLocks noChangeArrowheads="1"/>
        </xdr:cNvSpPr>
      </xdr:nvSpPr>
      <xdr:spPr>
        <a:xfrm>
          <a:off x="7496175" y="200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47625</xdr:rowOff>
    </xdr:from>
    <xdr:to>
      <xdr:col>17</xdr:col>
      <xdr:colOff>238125</xdr:colOff>
      <xdr:row>15</xdr:row>
      <xdr:rowOff>76200</xdr:rowOff>
    </xdr:to>
    <xdr:sp fLocksText="0">
      <xdr:nvSpPr>
        <xdr:cNvPr id="16" name="Text 43"/>
        <xdr:cNvSpPr txBox="1">
          <a:spLocks noChangeArrowheads="1"/>
        </xdr:cNvSpPr>
      </xdr:nvSpPr>
      <xdr:spPr>
        <a:xfrm>
          <a:off x="7496175" y="328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47625</xdr:rowOff>
    </xdr:from>
    <xdr:to>
      <xdr:col>17</xdr:col>
      <xdr:colOff>238125</xdr:colOff>
      <xdr:row>31</xdr:row>
      <xdr:rowOff>57150</xdr:rowOff>
    </xdr:to>
    <xdr:sp fLocksText="0">
      <xdr:nvSpPr>
        <xdr:cNvPr id="17" name="Text 44"/>
        <xdr:cNvSpPr txBox="1">
          <a:spLocks noChangeArrowheads="1"/>
        </xdr:cNvSpPr>
      </xdr:nvSpPr>
      <xdr:spPr>
        <a:xfrm>
          <a:off x="7496175" y="3448050"/>
          <a:ext cx="762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142875</xdr:rowOff>
    </xdr:from>
    <xdr:to>
      <xdr:col>17</xdr:col>
      <xdr:colOff>238125</xdr:colOff>
      <xdr:row>32</xdr:row>
      <xdr:rowOff>9525</xdr:rowOff>
    </xdr:to>
    <xdr:sp fLocksText="0">
      <xdr:nvSpPr>
        <xdr:cNvPr id="18" name="Text 45"/>
        <xdr:cNvSpPr txBox="1">
          <a:spLocks noChangeArrowheads="1"/>
        </xdr:cNvSpPr>
      </xdr:nvSpPr>
      <xdr:spPr>
        <a:xfrm>
          <a:off x="7496175" y="6048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142875</xdr:rowOff>
    </xdr:from>
    <xdr:to>
      <xdr:col>17</xdr:col>
      <xdr:colOff>238125</xdr:colOff>
      <xdr:row>32</xdr:row>
      <xdr:rowOff>9525</xdr:rowOff>
    </xdr:to>
    <xdr:sp fLocksText="0">
      <xdr:nvSpPr>
        <xdr:cNvPr id="19" name="Text 46"/>
        <xdr:cNvSpPr txBox="1">
          <a:spLocks noChangeArrowheads="1"/>
        </xdr:cNvSpPr>
      </xdr:nvSpPr>
      <xdr:spPr>
        <a:xfrm>
          <a:off x="7496175" y="6048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142875</xdr:rowOff>
    </xdr:from>
    <xdr:to>
      <xdr:col>17</xdr:col>
      <xdr:colOff>238125</xdr:colOff>
      <xdr:row>32</xdr:row>
      <xdr:rowOff>9525</xdr:rowOff>
    </xdr:to>
    <xdr:sp fLocksText="0">
      <xdr:nvSpPr>
        <xdr:cNvPr id="20" name="Text 47"/>
        <xdr:cNvSpPr txBox="1">
          <a:spLocks noChangeArrowheads="1"/>
        </xdr:cNvSpPr>
      </xdr:nvSpPr>
      <xdr:spPr>
        <a:xfrm>
          <a:off x="7496175" y="6048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142875</xdr:rowOff>
    </xdr:from>
    <xdr:to>
      <xdr:col>17</xdr:col>
      <xdr:colOff>238125</xdr:colOff>
      <xdr:row>32</xdr:row>
      <xdr:rowOff>9525</xdr:rowOff>
    </xdr:to>
    <xdr:sp fLocksText="0">
      <xdr:nvSpPr>
        <xdr:cNvPr id="21" name="Text 48"/>
        <xdr:cNvSpPr txBox="1">
          <a:spLocks noChangeArrowheads="1"/>
        </xdr:cNvSpPr>
      </xdr:nvSpPr>
      <xdr:spPr>
        <a:xfrm>
          <a:off x="7496175" y="6048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142875</xdr:rowOff>
    </xdr:from>
    <xdr:to>
      <xdr:col>17</xdr:col>
      <xdr:colOff>238125</xdr:colOff>
      <xdr:row>31</xdr:row>
      <xdr:rowOff>76200</xdr:rowOff>
    </xdr:to>
    <xdr:sp fLocksText="0">
      <xdr:nvSpPr>
        <xdr:cNvPr id="22" name="Text 49"/>
        <xdr:cNvSpPr txBox="1">
          <a:spLocks noChangeArrowheads="1"/>
        </xdr:cNvSpPr>
      </xdr:nvSpPr>
      <xdr:spPr>
        <a:xfrm>
          <a:off x="7496175" y="60483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30</xdr:row>
      <xdr:rowOff>133350</xdr:rowOff>
    </xdr:from>
    <xdr:to>
      <xdr:col>14</xdr:col>
      <xdr:colOff>304800</xdr:colOff>
      <xdr:row>32</xdr:row>
      <xdr:rowOff>19050</xdr:rowOff>
    </xdr:to>
    <xdr:sp>
      <xdr:nvSpPr>
        <xdr:cNvPr id="23" name="AutoShape 50"/>
        <xdr:cNvSpPr>
          <a:spLocks/>
        </xdr:cNvSpPr>
      </xdr:nvSpPr>
      <xdr:spPr>
        <a:xfrm>
          <a:off x="3143250" y="6038850"/>
          <a:ext cx="3352800" cy="180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1</xdr:row>
      <xdr:rowOff>19050</xdr:rowOff>
    </xdr:to>
    <xdr:sp fLocksText="0">
      <xdr:nvSpPr>
        <xdr:cNvPr id="24" name="Text 51"/>
        <xdr:cNvSpPr txBox="1">
          <a:spLocks noChangeArrowheads="1"/>
        </xdr:cNvSpPr>
      </xdr:nvSpPr>
      <xdr:spPr>
        <a:xfrm>
          <a:off x="7496175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6</xdr:row>
      <xdr:rowOff>142875</xdr:rowOff>
    </xdr:to>
    <xdr:sp fLocksText="0">
      <xdr:nvSpPr>
        <xdr:cNvPr id="25" name="Text 52"/>
        <xdr:cNvSpPr txBox="1">
          <a:spLocks noChangeArrowheads="1"/>
        </xdr:cNvSpPr>
      </xdr:nvSpPr>
      <xdr:spPr>
        <a:xfrm>
          <a:off x="7496175" y="11239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5</xdr:row>
      <xdr:rowOff>142875</xdr:rowOff>
    </xdr:to>
    <xdr:sp fLocksText="0">
      <xdr:nvSpPr>
        <xdr:cNvPr id="26" name="Text 53"/>
        <xdr:cNvSpPr txBox="1">
          <a:spLocks noChangeArrowheads="1"/>
        </xdr:cNvSpPr>
      </xdr:nvSpPr>
      <xdr:spPr>
        <a:xfrm>
          <a:off x="7496175" y="11239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27" name="Text 54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28" name="Text 55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29" name="Text 56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30" name="Text 57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31" name="Text 58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9525</xdr:rowOff>
    </xdr:to>
    <xdr:sp fLocksText="0">
      <xdr:nvSpPr>
        <xdr:cNvPr id="32" name="Text 59"/>
        <xdr:cNvSpPr txBox="1">
          <a:spLocks noChangeArrowheads="1"/>
        </xdr:cNvSpPr>
      </xdr:nvSpPr>
      <xdr:spPr>
        <a:xfrm>
          <a:off x="7496175" y="1752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85725</xdr:rowOff>
    </xdr:to>
    <xdr:sp fLocksText="0">
      <xdr:nvSpPr>
        <xdr:cNvPr id="33" name="Text 60"/>
        <xdr:cNvSpPr txBox="1">
          <a:spLocks noChangeArrowheads="1"/>
        </xdr:cNvSpPr>
      </xdr:nvSpPr>
      <xdr:spPr>
        <a:xfrm>
          <a:off x="7496175" y="19240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76200</xdr:rowOff>
    </xdr:to>
    <xdr:sp fLocksText="0">
      <xdr:nvSpPr>
        <xdr:cNvPr id="34" name="Text 61"/>
        <xdr:cNvSpPr txBox="1">
          <a:spLocks noChangeArrowheads="1"/>
        </xdr:cNvSpPr>
      </xdr:nvSpPr>
      <xdr:spPr>
        <a:xfrm>
          <a:off x="7496175" y="2000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47625</xdr:rowOff>
    </xdr:from>
    <xdr:to>
      <xdr:col>17</xdr:col>
      <xdr:colOff>238125</xdr:colOff>
      <xdr:row>15</xdr:row>
      <xdr:rowOff>76200</xdr:rowOff>
    </xdr:to>
    <xdr:sp fLocksText="0">
      <xdr:nvSpPr>
        <xdr:cNvPr id="35" name="Text 62"/>
        <xdr:cNvSpPr txBox="1">
          <a:spLocks noChangeArrowheads="1"/>
        </xdr:cNvSpPr>
      </xdr:nvSpPr>
      <xdr:spPr>
        <a:xfrm>
          <a:off x="7496175" y="3286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47625</xdr:rowOff>
    </xdr:from>
    <xdr:to>
      <xdr:col>17</xdr:col>
      <xdr:colOff>238125</xdr:colOff>
      <xdr:row>31</xdr:row>
      <xdr:rowOff>57150</xdr:rowOff>
    </xdr:to>
    <xdr:sp fLocksText="0">
      <xdr:nvSpPr>
        <xdr:cNvPr id="36" name="Text 63"/>
        <xdr:cNvSpPr txBox="1">
          <a:spLocks noChangeArrowheads="1"/>
        </xdr:cNvSpPr>
      </xdr:nvSpPr>
      <xdr:spPr>
        <a:xfrm>
          <a:off x="7496175" y="3448050"/>
          <a:ext cx="762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142875</xdr:rowOff>
    </xdr:from>
    <xdr:to>
      <xdr:col>17</xdr:col>
      <xdr:colOff>238125</xdr:colOff>
      <xdr:row>32</xdr:row>
      <xdr:rowOff>9525</xdr:rowOff>
    </xdr:to>
    <xdr:sp fLocksText="0">
      <xdr:nvSpPr>
        <xdr:cNvPr id="37" name="Text 64"/>
        <xdr:cNvSpPr txBox="1">
          <a:spLocks noChangeArrowheads="1"/>
        </xdr:cNvSpPr>
      </xdr:nvSpPr>
      <xdr:spPr>
        <a:xfrm>
          <a:off x="7496175" y="6048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142875</xdr:rowOff>
    </xdr:from>
    <xdr:to>
      <xdr:col>17</xdr:col>
      <xdr:colOff>238125</xdr:colOff>
      <xdr:row>32</xdr:row>
      <xdr:rowOff>9525</xdr:rowOff>
    </xdr:to>
    <xdr:sp fLocksText="0">
      <xdr:nvSpPr>
        <xdr:cNvPr id="38" name="Text 65"/>
        <xdr:cNvSpPr txBox="1">
          <a:spLocks noChangeArrowheads="1"/>
        </xdr:cNvSpPr>
      </xdr:nvSpPr>
      <xdr:spPr>
        <a:xfrm>
          <a:off x="7496175" y="6048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0" y="0"/>
          <a:ext cx="3524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Belvoir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9542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Epper-stone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93357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Sheffield
Half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2410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Holme Pierre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361950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527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Derby 10K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114675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Lng
Eaton 
Festival
5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48615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Erewash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39147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39147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Heritage
Wollatn
Park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361950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3529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Barrow
10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7148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Colwick
Park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153275" y="0"/>
          <a:ext cx="3810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791527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Millenium 
10K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362950" y="0"/>
          <a:ext cx="5334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20</xdr:col>
      <xdr:colOff>600075</xdr:colOff>
      <xdr:row>34</xdr:row>
      <xdr:rowOff>85725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5915025"/>
          <a:ext cx="9486900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8896350" y="0"/>
          <a:ext cx="6096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400050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593407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Jaeger-meiste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14375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Worksop 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143500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League
Worksop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390525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734175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Robin
Hood Full &amp; 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647700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33412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 Newark
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581650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Notts 5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238125</xdr:colOff>
      <xdr:row>1</xdr:row>
      <xdr:rowOff>200025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7696200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114300</xdr:colOff>
      <xdr:row>0</xdr:row>
      <xdr:rowOff>638175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5438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Turkey Trot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85850" y="0"/>
          <a:ext cx="3333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Belvoir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400050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1922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Epper-stone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819275" y="0"/>
          <a:ext cx="3143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Ranby 10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1240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League
Holme
Pierre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400050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55270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Sheffield
Full
&amp; Half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295275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Long
Eaton 
Festival
5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33375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Erewash</a:t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37623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37623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Wollatn
Park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371475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20052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Barrow
10</a:t>
          </a:r>
        </a:p>
      </xdr:txBody>
    </xdr:sp>
    <xdr:clientData/>
  </xdr:twoCellAnchor>
  <xdr:twoCellAnchor>
    <xdr:from>
      <xdr:col>9</xdr:col>
      <xdr:colOff>371475</xdr:colOff>
      <xdr:row>0</xdr:row>
      <xdr:rowOff>0</xdr:rowOff>
    </xdr:from>
    <xdr:to>
      <xdr:col>10</xdr:col>
      <xdr:colOff>409575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572000" y="0"/>
          <a:ext cx="4095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Colwick
Park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381000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03897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7781925" y="0"/>
          <a:ext cx="4191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Millenium
Runs On
10K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20102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20</xdr:col>
      <xdr:colOff>600075</xdr:colOff>
      <xdr:row>34</xdr:row>
      <xdr:rowOff>104775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5838825"/>
          <a:ext cx="9239250" cy="504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8648700" y="0"/>
          <a:ext cx="6096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580072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League
Newark
RFC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381000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029450" y="0"/>
          <a:ext cx="3810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Worksop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49815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Summer League
Workso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400050</xdr:colOff>
      <xdr:row>0</xdr:row>
      <xdr:rowOff>0</xdr:rowOff>
    </xdr:from>
    <xdr:to>
      <xdr:col>16</xdr:col>
      <xdr:colOff>9525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63892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Robin
Hood Full &amp; Half</a:t>
          </a:r>
        </a:p>
      </xdr:txBody>
    </xdr:sp>
    <xdr:clientData/>
  </xdr:twoCellAnchor>
  <xdr:twoCellAnchor>
    <xdr:from>
      <xdr:col>2</xdr:col>
      <xdr:colOff>114300</xdr:colOff>
      <xdr:row>21</xdr:row>
      <xdr:rowOff>85725</xdr:rowOff>
    </xdr:from>
    <xdr:to>
      <xdr:col>19</xdr:col>
      <xdr:colOff>219075</xdr:colOff>
      <xdr:row>26</xdr:row>
      <xdr:rowOff>9525</xdr:rowOff>
    </xdr:to>
    <xdr:sp>
      <xdr:nvSpPr>
        <xdr:cNvPr id="21" name="AutoShape 27"/>
        <xdr:cNvSpPr>
          <a:spLocks/>
        </xdr:cNvSpPr>
      </xdr:nvSpPr>
      <xdr:spPr>
        <a:xfrm>
          <a:off x="1533525" y="4219575"/>
          <a:ext cx="6886575" cy="7810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2003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400050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6238875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Clumber
Park 
10K
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3" name="Text 14"/>
        <xdr:cNvSpPr txBox="1">
          <a:spLocks noChangeArrowheads="1"/>
        </xdr:cNvSpPr>
      </xdr:nvSpPr>
      <xdr:spPr>
        <a:xfrm>
          <a:off x="5410200" y="0"/>
          <a:ext cx="4000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Notts 5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238125</xdr:colOff>
      <xdr:row>1</xdr:row>
      <xdr:rowOff>200025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581900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133350</xdr:colOff>
      <xdr:row>0</xdr:row>
      <xdr:rowOff>638175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74295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Turkey
Trot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123825</xdr:rowOff>
    </xdr:from>
    <xdr:to>
      <xdr:col>20</xdr:col>
      <xdr:colOff>600075</xdr:colOff>
      <xdr:row>35</xdr:row>
      <xdr:rowOff>19050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5810250"/>
          <a:ext cx="10410825" cy="733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+ = No entries on the day !
 </a:t>
          </a:r>
        </a:p>
      </xdr:txBody>
    </xdr:sp>
    <xdr:clientData/>
  </xdr:twoCellAnchor>
  <xdr:twoCellAnchor>
    <xdr:from>
      <xdr:col>2</xdr:col>
      <xdr:colOff>114300</xdr:colOff>
      <xdr:row>22</xdr:row>
      <xdr:rowOff>38100</xdr:rowOff>
    </xdr:from>
    <xdr:to>
      <xdr:col>19</xdr:col>
      <xdr:colOff>219075</xdr:colOff>
      <xdr:row>27</xdr:row>
      <xdr:rowOff>9525</xdr:rowOff>
    </xdr:to>
    <xdr:sp>
      <xdr:nvSpPr>
        <xdr:cNvPr id="2" name="AutoShape 27"/>
        <xdr:cNvSpPr>
          <a:spLocks/>
        </xdr:cNvSpPr>
      </xdr:nvSpPr>
      <xdr:spPr>
        <a:xfrm>
          <a:off x="1685925" y="4352925"/>
          <a:ext cx="7820025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2002</a:t>
          </a:r>
        </a:p>
      </xdr:txBody>
    </xdr:sp>
    <xdr:clientData/>
  </xdr:twoCellAnchor>
  <xdr:twoCellAnchor>
    <xdr:from>
      <xdr:col>17</xdr:col>
      <xdr:colOff>161925</xdr:colOff>
      <xdr:row>0</xdr:row>
      <xdr:rowOff>514350</xdr:rowOff>
    </xdr:from>
    <xdr:to>
      <xdr:col>17</xdr:col>
      <xdr:colOff>247650</xdr:colOff>
      <xdr:row>1</xdr:row>
      <xdr:rowOff>85725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8467725" y="514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19</xdr:col>
      <xdr:colOff>600075</xdr:colOff>
      <xdr:row>34</xdr:row>
      <xdr:rowOff>85725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5838825"/>
          <a:ext cx="9810750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* = No vest - No points.                             Best 11 to count.                   Any enquiries; please contact John O'Donnell 4695
               # = Non-member - No points
 </a:t>
          </a:r>
        </a:p>
      </xdr:txBody>
    </xdr:sp>
    <xdr:clientData/>
  </xdr:twoCellAnchor>
  <xdr:twoCellAnchor>
    <xdr:from>
      <xdr:col>2</xdr:col>
      <xdr:colOff>114300</xdr:colOff>
      <xdr:row>21</xdr:row>
      <xdr:rowOff>85725</xdr:rowOff>
    </xdr:from>
    <xdr:to>
      <xdr:col>18</xdr:col>
      <xdr:colOff>219075</xdr:colOff>
      <xdr:row>26</xdr:row>
      <xdr:rowOff>28575</xdr:rowOff>
    </xdr:to>
    <xdr:sp>
      <xdr:nvSpPr>
        <xdr:cNvPr id="2" name="AutoShape 27"/>
        <xdr:cNvSpPr>
          <a:spLocks/>
        </xdr:cNvSpPr>
      </xdr:nvSpPr>
      <xdr:spPr>
        <a:xfrm>
          <a:off x="1685925" y="4219575"/>
          <a:ext cx="7219950" cy="8001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161925</xdr:rowOff>
    </xdr:from>
    <xdr:to>
      <xdr:col>16</xdr:col>
      <xdr:colOff>581025</xdr:colOff>
      <xdr:row>38</xdr:row>
      <xdr:rowOff>133350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6524625"/>
          <a:ext cx="101441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* = No vest - No points.                             Best 10 to count.                   Any enquiries; please contact John O'Donnell 4695
               # = Non-member - No points
 </a:t>
          </a:r>
        </a:p>
      </xdr:txBody>
    </xdr:sp>
    <xdr:clientData/>
  </xdr:twoCellAnchor>
  <xdr:twoCellAnchor>
    <xdr:from>
      <xdr:col>2</xdr:col>
      <xdr:colOff>114300</xdr:colOff>
      <xdr:row>25</xdr:row>
      <xdr:rowOff>85725</xdr:rowOff>
    </xdr:from>
    <xdr:to>
      <xdr:col>15</xdr:col>
      <xdr:colOff>209550</xdr:colOff>
      <xdr:row>30</xdr:row>
      <xdr:rowOff>66675</xdr:rowOff>
    </xdr:to>
    <xdr:sp>
      <xdr:nvSpPr>
        <xdr:cNvPr id="2" name="AutoShape 27"/>
        <xdr:cNvSpPr>
          <a:spLocks/>
        </xdr:cNvSpPr>
      </xdr:nvSpPr>
      <xdr:spPr>
        <a:xfrm>
          <a:off x="1619250" y="4905375"/>
          <a:ext cx="7648575" cy="838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Road races  2000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76200</xdr:rowOff>
    </xdr:from>
    <xdr:to>
      <xdr:col>22</xdr:col>
      <xdr:colOff>323850</xdr:colOff>
      <xdr:row>37</xdr:row>
      <xdr:rowOff>142875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6648450"/>
          <a:ext cx="9553575" cy="571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17</xdr:col>
      <xdr:colOff>161925</xdr:colOff>
      <xdr:row>0</xdr:row>
      <xdr:rowOff>619125</xdr:rowOff>
    </xdr:from>
    <xdr:to>
      <xdr:col>17</xdr:col>
      <xdr:colOff>238125</xdr:colOff>
      <xdr:row>0</xdr:row>
      <xdr:rowOff>819150</xdr:rowOff>
    </xdr:to>
    <xdr:sp fLocksText="0">
      <xdr:nvSpPr>
        <xdr:cNvPr id="2" name="Text 29"/>
        <xdr:cNvSpPr txBox="1">
          <a:spLocks noChangeArrowheads="1"/>
        </xdr:cNvSpPr>
      </xdr:nvSpPr>
      <xdr:spPr>
        <a:xfrm>
          <a:off x="7496175" y="61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57150</xdr:colOff>
      <xdr:row>0</xdr:row>
      <xdr:rowOff>542925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7353300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790575</xdr:rowOff>
    </xdr:from>
    <xdr:to>
      <xdr:col>17</xdr:col>
      <xdr:colOff>238125</xdr:colOff>
      <xdr:row>0</xdr:row>
      <xdr:rowOff>990600</xdr:rowOff>
    </xdr:to>
    <xdr:sp fLocksText="0">
      <xdr:nvSpPr>
        <xdr:cNvPr id="4" name="Text 31"/>
        <xdr:cNvSpPr txBox="1">
          <a:spLocks noChangeArrowheads="1"/>
        </xdr:cNvSpPr>
      </xdr:nvSpPr>
      <xdr:spPr>
        <a:xfrm>
          <a:off x="74961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1</xdr:row>
      <xdr:rowOff>19050</xdr:rowOff>
    </xdr:to>
    <xdr:sp fLocksText="0">
      <xdr:nvSpPr>
        <xdr:cNvPr id="5" name="Text 32"/>
        <xdr:cNvSpPr txBox="1">
          <a:spLocks noChangeArrowheads="1"/>
        </xdr:cNvSpPr>
      </xdr:nvSpPr>
      <xdr:spPr>
        <a:xfrm>
          <a:off x="7496175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6</xdr:row>
      <xdr:rowOff>142875</xdr:rowOff>
    </xdr:to>
    <xdr:sp fLocksText="0">
      <xdr:nvSpPr>
        <xdr:cNvPr id="6" name="Text 33"/>
        <xdr:cNvSpPr txBox="1">
          <a:spLocks noChangeArrowheads="1"/>
        </xdr:cNvSpPr>
      </xdr:nvSpPr>
      <xdr:spPr>
        <a:xfrm>
          <a:off x="7496175" y="11239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5</xdr:row>
      <xdr:rowOff>142875</xdr:rowOff>
    </xdr:to>
    <xdr:sp fLocksText="0">
      <xdr:nvSpPr>
        <xdr:cNvPr id="7" name="Text 34"/>
        <xdr:cNvSpPr txBox="1">
          <a:spLocks noChangeArrowheads="1"/>
        </xdr:cNvSpPr>
      </xdr:nvSpPr>
      <xdr:spPr>
        <a:xfrm>
          <a:off x="7496175" y="11239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8" name="Text 35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9" name="Text 36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10" name="Text 37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11" name="Text 38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12" name="Text 39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9525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7496175" y="1752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85725</xdr:rowOff>
    </xdr:to>
    <xdr:sp fLocksText="0">
      <xdr:nvSpPr>
        <xdr:cNvPr id="14" name="Text 41"/>
        <xdr:cNvSpPr txBox="1">
          <a:spLocks noChangeArrowheads="1"/>
        </xdr:cNvSpPr>
      </xdr:nvSpPr>
      <xdr:spPr>
        <a:xfrm>
          <a:off x="7496175" y="19240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171450</xdr:rowOff>
    </xdr:to>
    <xdr:sp fLocksText="0">
      <xdr:nvSpPr>
        <xdr:cNvPr id="15" name="Text 42"/>
        <xdr:cNvSpPr txBox="1">
          <a:spLocks noChangeArrowheads="1"/>
        </xdr:cNvSpPr>
      </xdr:nvSpPr>
      <xdr:spPr>
        <a:xfrm>
          <a:off x="7496175" y="2000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85725</xdr:rowOff>
    </xdr:to>
    <xdr:sp fLocksText="0">
      <xdr:nvSpPr>
        <xdr:cNvPr id="16" name="Text 43"/>
        <xdr:cNvSpPr txBox="1">
          <a:spLocks noChangeArrowheads="1"/>
        </xdr:cNvSpPr>
      </xdr:nvSpPr>
      <xdr:spPr>
        <a:xfrm>
          <a:off x="7496175" y="3448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31</xdr:row>
      <xdr:rowOff>76200</xdr:rowOff>
    </xdr:to>
    <xdr:sp fLocksText="0">
      <xdr:nvSpPr>
        <xdr:cNvPr id="17" name="Text 44"/>
        <xdr:cNvSpPr txBox="1">
          <a:spLocks noChangeArrowheads="1"/>
        </xdr:cNvSpPr>
      </xdr:nvSpPr>
      <xdr:spPr>
        <a:xfrm>
          <a:off x="7496175" y="3609975"/>
          <a:ext cx="762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38100</xdr:rowOff>
    </xdr:to>
    <xdr:sp fLocksText="0">
      <xdr:nvSpPr>
        <xdr:cNvPr id="18" name="Text 45"/>
        <xdr:cNvSpPr txBox="1">
          <a:spLocks noChangeArrowheads="1"/>
        </xdr:cNvSpPr>
      </xdr:nvSpPr>
      <xdr:spPr>
        <a:xfrm>
          <a:off x="7496175" y="616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28575</xdr:rowOff>
    </xdr:to>
    <xdr:sp fLocksText="0">
      <xdr:nvSpPr>
        <xdr:cNvPr id="19" name="Text 46"/>
        <xdr:cNvSpPr txBox="1">
          <a:spLocks noChangeArrowheads="1"/>
        </xdr:cNvSpPr>
      </xdr:nvSpPr>
      <xdr:spPr>
        <a:xfrm>
          <a:off x="7496175" y="6162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28575</xdr:rowOff>
    </xdr:to>
    <xdr:sp fLocksText="0">
      <xdr:nvSpPr>
        <xdr:cNvPr id="20" name="Text 47"/>
        <xdr:cNvSpPr txBox="1">
          <a:spLocks noChangeArrowheads="1"/>
        </xdr:cNvSpPr>
      </xdr:nvSpPr>
      <xdr:spPr>
        <a:xfrm>
          <a:off x="7496175" y="6162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28575</xdr:rowOff>
    </xdr:to>
    <xdr:sp fLocksText="0">
      <xdr:nvSpPr>
        <xdr:cNvPr id="21" name="Text 48"/>
        <xdr:cNvSpPr txBox="1">
          <a:spLocks noChangeArrowheads="1"/>
        </xdr:cNvSpPr>
      </xdr:nvSpPr>
      <xdr:spPr>
        <a:xfrm>
          <a:off x="7496175" y="6162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31</xdr:row>
      <xdr:rowOff>95250</xdr:rowOff>
    </xdr:to>
    <xdr:sp fLocksText="0">
      <xdr:nvSpPr>
        <xdr:cNvPr id="22" name="Text 49"/>
        <xdr:cNvSpPr txBox="1">
          <a:spLocks noChangeArrowheads="1"/>
        </xdr:cNvSpPr>
      </xdr:nvSpPr>
      <xdr:spPr>
        <a:xfrm>
          <a:off x="7496175" y="6162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30</xdr:row>
      <xdr:rowOff>180975</xdr:rowOff>
    </xdr:from>
    <xdr:to>
      <xdr:col>14</xdr:col>
      <xdr:colOff>304800</xdr:colOff>
      <xdr:row>32</xdr:row>
      <xdr:rowOff>57150</xdr:rowOff>
    </xdr:to>
    <xdr:sp>
      <xdr:nvSpPr>
        <xdr:cNvPr id="23" name="AutoShape 50"/>
        <xdr:cNvSpPr>
          <a:spLocks/>
        </xdr:cNvSpPr>
      </xdr:nvSpPr>
      <xdr:spPr>
        <a:xfrm>
          <a:off x="3143250" y="6181725"/>
          <a:ext cx="3352800" cy="180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1</xdr:row>
      <xdr:rowOff>19050</xdr:rowOff>
    </xdr:to>
    <xdr:sp fLocksText="0">
      <xdr:nvSpPr>
        <xdr:cNvPr id="24" name="Text 51"/>
        <xdr:cNvSpPr txBox="1">
          <a:spLocks noChangeArrowheads="1"/>
        </xdr:cNvSpPr>
      </xdr:nvSpPr>
      <xdr:spPr>
        <a:xfrm>
          <a:off x="7496175" y="97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6</xdr:row>
      <xdr:rowOff>142875</xdr:rowOff>
    </xdr:to>
    <xdr:sp fLocksText="0">
      <xdr:nvSpPr>
        <xdr:cNvPr id="25" name="Text 52"/>
        <xdr:cNvSpPr txBox="1">
          <a:spLocks noChangeArrowheads="1"/>
        </xdr:cNvSpPr>
      </xdr:nvSpPr>
      <xdr:spPr>
        <a:xfrm>
          <a:off x="7496175" y="11239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1123950</xdr:rowOff>
    </xdr:from>
    <xdr:to>
      <xdr:col>17</xdr:col>
      <xdr:colOff>238125</xdr:colOff>
      <xdr:row>5</xdr:row>
      <xdr:rowOff>142875</xdr:rowOff>
    </xdr:to>
    <xdr:sp fLocksText="0">
      <xdr:nvSpPr>
        <xdr:cNvPr id="26" name="Text 53"/>
        <xdr:cNvSpPr txBox="1">
          <a:spLocks noChangeArrowheads="1"/>
        </xdr:cNvSpPr>
      </xdr:nvSpPr>
      <xdr:spPr>
        <a:xfrm>
          <a:off x="7496175" y="11239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27" name="Text 54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28" name="Text 55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29" name="Text 56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30" name="Text 57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152400</xdr:rowOff>
    </xdr:to>
    <xdr:sp fLocksText="0">
      <xdr:nvSpPr>
        <xdr:cNvPr id="31" name="Text 58"/>
        <xdr:cNvSpPr txBox="1">
          <a:spLocks noChangeArrowheads="1"/>
        </xdr:cNvSpPr>
      </xdr:nvSpPr>
      <xdr:spPr>
        <a:xfrm>
          <a:off x="7496175" y="175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9525</xdr:rowOff>
    </xdr:to>
    <xdr:sp fLocksText="0">
      <xdr:nvSpPr>
        <xdr:cNvPr id="32" name="Text 59"/>
        <xdr:cNvSpPr txBox="1">
          <a:spLocks noChangeArrowheads="1"/>
        </xdr:cNvSpPr>
      </xdr:nvSpPr>
      <xdr:spPr>
        <a:xfrm>
          <a:off x="7496175" y="1752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85725</xdr:rowOff>
    </xdr:to>
    <xdr:sp fLocksText="0">
      <xdr:nvSpPr>
        <xdr:cNvPr id="33" name="Text 60"/>
        <xdr:cNvSpPr txBox="1">
          <a:spLocks noChangeArrowheads="1"/>
        </xdr:cNvSpPr>
      </xdr:nvSpPr>
      <xdr:spPr>
        <a:xfrm>
          <a:off x="7496175" y="19240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171450</xdr:rowOff>
    </xdr:to>
    <xdr:sp fLocksText="0">
      <xdr:nvSpPr>
        <xdr:cNvPr id="34" name="Text 61"/>
        <xdr:cNvSpPr txBox="1">
          <a:spLocks noChangeArrowheads="1"/>
        </xdr:cNvSpPr>
      </xdr:nvSpPr>
      <xdr:spPr>
        <a:xfrm>
          <a:off x="7496175" y="2000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85725</xdr:rowOff>
    </xdr:to>
    <xdr:sp fLocksText="0">
      <xdr:nvSpPr>
        <xdr:cNvPr id="35" name="Text 62"/>
        <xdr:cNvSpPr txBox="1">
          <a:spLocks noChangeArrowheads="1"/>
        </xdr:cNvSpPr>
      </xdr:nvSpPr>
      <xdr:spPr>
        <a:xfrm>
          <a:off x="7496175" y="3448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31</xdr:row>
      <xdr:rowOff>76200</xdr:rowOff>
    </xdr:to>
    <xdr:sp fLocksText="0">
      <xdr:nvSpPr>
        <xdr:cNvPr id="36" name="Text 63"/>
        <xdr:cNvSpPr txBox="1">
          <a:spLocks noChangeArrowheads="1"/>
        </xdr:cNvSpPr>
      </xdr:nvSpPr>
      <xdr:spPr>
        <a:xfrm>
          <a:off x="7496175" y="3609975"/>
          <a:ext cx="762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38100</xdr:rowOff>
    </xdr:to>
    <xdr:sp fLocksText="0">
      <xdr:nvSpPr>
        <xdr:cNvPr id="37" name="Text 64"/>
        <xdr:cNvSpPr txBox="1">
          <a:spLocks noChangeArrowheads="1"/>
        </xdr:cNvSpPr>
      </xdr:nvSpPr>
      <xdr:spPr>
        <a:xfrm>
          <a:off x="7496175" y="6162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238125</xdr:colOff>
      <xdr:row>32</xdr:row>
      <xdr:rowOff>28575</xdr:rowOff>
    </xdr:to>
    <xdr:sp fLocksText="0">
      <xdr:nvSpPr>
        <xdr:cNvPr id="38" name="Text 65"/>
        <xdr:cNvSpPr txBox="1">
          <a:spLocks noChangeArrowheads="1"/>
        </xdr:cNvSpPr>
      </xdr:nvSpPr>
      <xdr:spPr>
        <a:xfrm>
          <a:off x="7496175" y="6162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66675</xdr:rowOff>
    </xdr:from>
    <xdr:to>
      <xdr:col>22</xdr:col>
      <xdr:colOff>323850</xdr:colOff>
      <xdr:row>34</xdr:row>
      <xdr:rowOff>0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6019800"/>
          <a:ext cx="9515475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17</xdr:col>
      <xdr:colOff>161925</xdr:colOff>
      <xdr:row>0</xdr:row>
      <xdr:rowOff>619125</xdr:rowOff>
    </xdr:from>
    <xdr:to>
      <xdr:col>17</xdr:col>
      <xdr:colOff>238125</xdr:colOff>
      <xdr:row>0</xdr:row>
      <xdr:rowOff>819150</xdr:rowOff>
    </xdr:to>
    <xdr:sp fLocksText="0">
      <xdr:nvSpPr>
        <xdr:cNvPr id="2" name="Text 29"/>
        <xdr:cNvSpPr txBox="1">
          <a:spLocks noChangeArrowheads="1"/>
        </xdr:cNvSpPr>
      </xdr:nvSpPr>
      <xdr:spPr>
        <a:xfrm>
          <a:off x="7458075" y="61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57150</xdr:colOff>
      <xdr:row>0</xdr:row>
      <xdr:rowOff>542925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7315200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790575</xdr:rowOff>
    </xdr:from>
    <xdr:to>
      <xdr:col>17</xdr:col>
      <xdr:colOff>238125</xdr:colOff>
      <xdr:row>0</xdr:row>
      <xdr:rowOff>990600</xdr:rowOff>
    </xdr:to>
    <xdr:sp fLocksText="0">
      <xdr:nvSpPr>
        <xdr:cNvPr id="4" name="Text 31"/>
        <xdr:cNvSpPr txBox="1">
          <a:spLocks noChangeArrowheads="1"/>
        </xdr:cNvSpPr>
      </xdr:nvSpPr>
      <xdr:spPr>
        <a:xfrm>
          <a:off x="74580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0</xdr:row>
      <xdr:rowOff>1181100</xdr:rowOff>
    </xdr:to>
    <xdr:sp fLocksText="0">
      <xdr:nvSpPr>
        <xdr:cNvPr id="5" name="Text 32"/>
        <xdr:cNvSpPr txBox="1">
          <a:spLocks noChangeArrowheads="1"/>
        </xdr:cNvSpPr>
      </xdr:nvSpPr>
      <xdr:spPr>
        <a:xfrm>
          <a:off x="7458075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1152525</xdr:rowOff>
    </xdr:from>
    <xdr:to>
      <xdr:col>17</xdr:col>
      <xdr:colOff>238125</xdr:colOff>
      <xdr:row>6</xdr:row>
      <xdr:rowOff>76200</xdr:rowOff>
    </xdr:to>
    <xdr:sp fLocksText="0">
      <xdr:nvSpPr>
        <xdr:cNvPr id="6" name="Text 33"/>
        <xdr:cNvSpPr txBox="1">
          <a:spLocks noChangeArrowheads="1"/>
        </xdr:cNvSpPr>
      </xdr:nvSpPr>
      <xdr:spPr>
        <a:xfrm>
          <a:off x="7458075" y="115252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1323975</xdr:rowOff>
    </xdr:from>
    <xdr:to>
      <xdr:col>17</xdr:col>
      <xdr:colOff>238125</xdr:colOff>
      <xdr:row>5</xdr:row>
      <xdr:rowOff>142875</xdr:rowOff>
    </xdr:to>
    <xdr:sp fLocksText="0">
      <xdr:nvSpPr>
        <xdr:cNvPr id="7" name="Text 34"/>
        <xdr:cNvSpPr txBox="1">
          <a:spLocks noChangeArrowheads="1"/>
        </xdr:cNvSpPr>
      </xdr:nvSpPr>
      <xdr:spPr>
        <a:xfrm>
          <a:off x="7458075" y="1323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8" name="Text 35"/>
        <xdr:cNvSpPr txBox="1">
          <a:spLocks noChangeArrowheads="1"/>
        </xdr:cNvSpPr>
      </xdr:nvSpPr>
      <xdr:spPr>
        <a:xfrm>
          <a:off x="7458075" y="1962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9" name="Text 36"/>
        <xdr:cNvSpPr txBox="1">
          <a:spLocks noChangeArrowheads="1"/>
        </xdr:cNvSpPr>
      </xdr:nvSpPr>
      <xdr:spPr>
        <a:xfrm>
          <a:off x="7458075" y="1962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10" name="Text 37"/>
        <xdr:cNvSpPr txBox="1">
          <a:spLocks noChangeArrowheads="1"/>
        </xdr:cNvSpPr>
      </xdr:nvSpPr>
      <xdr:spPr>
        <a:xfrm>
          <a:off x="7458075" y="1962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11" name="Text 38"/>
        <xdr:cNvSpPr txBox="1">
          <a:spLocks noChangeArrowheads="1"/>
        </xdr:cNvSpPr>
      </xdr:nvSpPr>
      <xdr:spPr>
        <a:xfrm>
          <a:off x="7458075" y="1962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12" name="Text 39"/>
        <xdr:cNvSpPr txBox="1">
          <a:spLocks noChangeArrowheads="1"/>
        </xdr:cNvSpPr>
      </xdr:nvSpPr>
      <xdr:spPr>
        <a:xfrm>
          <a:off x="7458075" y="1962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9525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7458075" y="196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76200</xdr:rowOff>
    </xdr:to>
    <xdr:sp fLocksText="0">
      <xdr:nvSpPr>
        <xdr:cNvPr id="14" name="Text 41"/>
        <xdr:cNvSpPr txBox="1">
          <a:spLocks noChangeArrowheads="1"/>
        </xdr:cNvSpPr>
      </xdr:nvSpPr>
      <xdr:spPr>
        <a:xfrm>
          <a:off x="7458075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85725</xdr:rowOff>
    </xdr:to>
    <xdr:sp fLocksText="0">
      <xdr:nvSpPr>
        <xdr:cNvPr id="15" name="Text 42"/>
        <xdr:cNvSpPr txBox="1">
          <a:spLocks noChangeArrowheads="1"/>
        </xdr:cNvSpPr>
      </xdr:nvSpPr>
      <xdr:spPr>
        <a:xfrm>
          <a:off x="7458075" y="220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104775</xdr:rowOff>
    </xdr:to>
    <xdr:sp fLocksText="0">
      <xdr:nvSpPr>
        <xdr:cNvPr id="16" name="Text 43"/>
        <xdr:cNvSpPr txBox="1">
          <a:spLocks noChangeArrowheads="1"/>
        </xdr:cNvSpPr>
      </xdr:nvSpPr>
      <xdr:spPr>
        <a:xfrm>
          <a:off x="745807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24</xdr:row>
      <xdr:rowOff>85725</xdr:rowOff>
    </xdr:to>
    <xdr:sp fLocksText="0">
      <xdr:nvSpPr>
        <xdr:cNvPr id="17" name="Text 44"/>
        <xdr:cNvSpPr txBox="1">
          <a:spLocks noChangeArrowheads="1"/>
        </xdr:cNvSpPr>
      </xdr:nvSpPr>
      <xdr:spPr>
        <a:xfrm>
          <a:off x="7458075" y="3657600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76200</xdr:rowOff>
    </xdr:from>
    <xdr:to>
      <xdr:col>17</xdr:col>
      <xdr:colOff>238125</xdr:colOff>
      <xdr:row>26</xdr:row>
      <xdr:rowOff>57150</xdr:rowOff>
    </xdr:to>
    <xdr:sp fLocksText="0">
      <xdr:nvSpPr>
        <xdr:cNvPr id="18" name="Text 45"/>
        <xdr:cNvSpPr txBox="1">
          <a:spLocks noChangeArrowheads="1"/>
        </xdr:cNvSpPr>
      </xdr:nvSpPr>
      <xdr:spPr>
        <a:xfrm>
          <a:off x="7458075" y="5124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66675</xdr:rowOff>
    </xdr:from>
    <xdr:to>
      <xdr:col>17</xdr:col>
      <xdr:colOff>238125</xdr:colOff>
      <xdr:row>27</xdr:row>
      <xdr:rowOff>47625</xdr:rowOff>
    </xdr:to>
    <xdr:sp fLocksText="0">
      <xdr:nvSpPr>
        <xdr:cNvPr id="19" name="Text 46"/>
        <xdr:cNvSpPr txBox="1">
          <a:spLocks noChangeArrowheads="1"/>
        </xdr:cNvSpPr>
      </xdr:nvSpPr>
      <xdr:spPr>
        <a:xfrm>
          <a:off x="7458075" y="545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66675</xdr:rowOff>
    </xdr:from>
    <xdr:to>
      <xdr:col>17</xdr:col>
      <xdr:colOff>238125</xdr:colOff>
      <xdr:row>27</xdr:row>
      <xdr:rowOff>47625</xdr:rowOff>
    </xdr:to>
    <xdr:sp fLocksText="0">
      <xdr:nvSpPr>
        <xdr:cNvPr id="20" name="Text 47"/>
        <xdr:cNvSpPr txBox="1">
          <a:spLocks noChangeArrowheads="1"/>
        </xdr:cNvSpPr>
      </xdr:nvSpPr>
      <xdr:spPr>
        <a:xfrm>
          <a:off x="7458075" y="545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66675</xdr:rowOff>
    </xdr:from>
    <xdr:to>
      <xdr:col>17</xdr:col>
      <xdr:colOff>238125</xdr:colOff>
      <xdr:row>27</xdr:row>
      <xdr:rowOff>47625</xdr:rowOff>
    </xdr:to>
    <xdr:sp fLocksText="0">
      <xdr:nvSpPr>
        <xdr:cNvPr id="21" name="Text 48"/>
        <xdr:cNvSpPr txBox="1">
          <a:spLocks noChangeArrowheads="1"/>
        </xdr:cNvSpPr>
      </xdr:nvSpPr>
      <xdr:spPr>
        <a:xfrm>
          <a:off x="7458075" y="545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152400</xdr:rowOff>
    </xdr:from>
    <xdr:to>
      <xdr:col>17</xdr:col>
      <xdr:colOff>238125</xdr:colOff>
      <xdr:row>27</xdr:row>
      <xdr:rowOff>85725</xdr:rowOff>
    </xdr:to>
    <xdr:sp fLocksText="0">
      <xdr:nvSpPr>
        <xdr:cNvPr id="22" name="Text 49"/>
        <xdr:cNvSpPr txBox="1">
          <a:spLocks noChangeArrowheads="1"/>
        </xdr:cNvSpPr>
      </xdr:nvSpPr>
      <xdr:spPr>
        <a:xfrm>
          <a:off x="7458075" y="55435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27</xdr:row>
      <xdr:rowOff>0</xdr:rowOff>
    </xdr:from>
    <xdr:to>
      <xdr:col>14</xdr:col>
      <xdr:colOff>314325</xdr:colOff>
      <xdr:row>28</xdr:row>
      <xdr:rowOff>47625</xdr:rowOff>
    </xdr:to>
    <xdr:sp>
      <xdr:nvSpPr>
        <xdr:cNvPr id="23" name="AutoShape 50"/>
        <xdr:cNvSpPr>
          <a:spLocks/>
        </xdr:cNvSpPr>
      </xdr:nvSpPr>
      <xdr:spPr>
        <a:xfrm>
          <a:off x="3105150" y="5562600"/>
          <a:ext cx="3362325" cy="171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0</xdr:row>
      <xdr:rowOff>1181100</xdr:rowOff>
    </xdr:to>
    <xdr:sp fLocksText="0">
      <xdr:nvSpPr>
        <xdr:cNvPr id="24" name="Text 51"/>
        <xdr:cNvSpPr txBox="1">
          <a:spLocks noChangeArrowheads="1"/>
        </xdr:cNvSpPr>
      </xdr:nvSpPr>
      <xdr:spPr>
        <a:xfrm>
          <a:off x="7458075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1152525</xdr:rowOff>
    </xdr:from>
    <xdr:to>
      <xdr:col>17</xdr:col>
      <xdr:colOff>238125</xdr:colOff>
      <xdr:row>6</xdr:row>
      <xdr:rowOff>76200</xdr:rowOff>
    </xdr:to>
    <xdr:sp fLocksText="0">
      <xdr:nvSpPr>
        <xdr:cNvPr id="25" name="Text 52"/>
        <xdr:cNvSpPr txBox="1">
          <a:spLocks noChangeArrowheads="1"/>
        </xdr:cNvSpPr>
      </xdr:nvSpPr>
      <xdr:spPr>
        <a:xfrm>
          <a:off x="7458075" y="115252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1323975</xdr:rowOff>
    </xdr:from>
    <xdr:to>
      <xdr:col>17</xdr:col>
      <xdr:colOff>238125</xdr:colOff>
      <xdr:row>5</xdr:row>
      <xdr:rowOff>142875</xdr:rowOff>
    </xdr:to>
    <xdr:sp fLocksText="0">
      <xdr:nvSpPr>
        <xdr:cNvPr id="26" name="Text 53"/>
        <xdr:cNvSpPr txBox="1">
          <a:spLocks noChangeArrowheads="1"/>
        </xdr:cNvSpPr>
      </xdr:nvSpPr>
      <xdr:spPr>
        <a:xfrm>
          <a:off x="7458075" y="13239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27" name="Text 54"/>
        <xdr:cNvSpPr txBox="1">
          <a:spLocks noChangeArrowheads="1"/>
        </xdr:cNvSpPr>
      </xdr:nvSpPr>
      <xdr:spPr>
        <a:xfrm>
          <a:off x="7458075" y="1962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28" name="Text 55"/>
        <xdr:cNvSpPr txBox="1">
          <a:spLocks noChangeArrowheads="1"/>
        </xdr:cNvSpPr>
      </xdr:nvSpPr>
      <xdr:spPr>
        <a:xfrm>
          <a:off x="7458075" y="1962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29" name="Text 56"/>
        <xdr:cNvSpPr txBox="1">
          <a:spLocks noChangeArrowheads="1"/>
        </xdr:cNvSpPr>
      </xdr:nvSpPr>
      <xdr:spPr>
        <a:xfrm>
          <a:off x="7458075" y="1962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30" name="Text 57"/>
        <xdr:cNvSpPr txBox="1">
          <a:spLocks noChangeArrowheads="1"/>
        </xdr:cNvSpPr>
      </xdr:nvSpPr>
      <xdr:spPr>
        <a:xfrm>
          <a:off x="7458075" y="1962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31" name="Text 58"/>
        <xdr:cNvSpPr txBox="1">
          <a:spLocks noChangeArrowheads="1"/>
        </xdr:cNvSpPr>
      </xdr:nvSpPr>
      <xdr:spPr>
        <a:xfrm>
          <a:off x="7458075" y="19621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9525</xdr:rowOff>
    </xdr:to>
    <xdr:sp fLocksText="0">
      <xdr:nvSpPr>
        <xdr:cNvPr id="32" name="Text 59"/>
        <xdr:cNvSpPr txBox="1">
          <a:spLocks noChangeArrowheads="1"/>
        </xdr:cNvSpPr>
      </xdr:nvSpPr>
      <xdr:spPr>
        <a:xfrm>
          <a:off x="7458075" y="196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76200</xdr:rowOff>
    </xdr:to>
    <xdr:sp fLocksText="0">
      <xdr:nvSpPr>
        <xdr:cNvPr id="33" name="Text 60"/>
        <xdr:cNvSpPr txBox="1">
          <a:spLocks noChangeArrowheads="1"/>
        </xdr:cNvSpPr>
      </xdr:nvSpPr>
      <xdr:spPr>
        <a:xfrm>
          <a:off x="7458075" y="2133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85725</xdr:rowOff>
    </xdr:to>
    <xdr:sp fLocksText="0">
      <xdr:nvSpPr>
        <xdr:cNvPr id="34" name="Text 61"/>
        <xdr:cNvSpPr txBox="1">
          <a:spLocks noChangeArrowheads="1"/>
        </xdr:cNvSpPr>
      </xdr:nvSpPr>
      <xdr:spPr>
        <a:xfrm>
          <a:off x="7458075" y="2209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104775</xdr:rowOff>
    </xdr:to>
    <xdr:sp fLocksText="0">
      <xdr:nvSpPr>
        <xdr:cNvPr id="35" name="Text 62"/>
        <xdr:cNvSpPr txBox="1">
          <a:spLocks noChangeArrowheads="1"/>
        </xdr:cNvSpPr>
      </xdr:nvSpPr>
      <xdr:spPr>
        <a:xfrm>
          <a:off x="7458075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24</xdr:row>
      <xdr:rowOff>85725</xdr:rowOff>
    </xdr:to>
    <xdr:sp fLocksText="0">
      <xdr:nvSpPr>
        <xdr:cNvPr id="36" name="Text 63"/>
        <xdr:cNvSpPr txBox="1">
          <a:spLocks noChangeArrowheads="1"/>
        </xdr:cNvSpPr>
      </xdr:nvSpPr>
      <xdr:spPr>
        <a:xfrm>
          <a:off x="7458075" y="3657600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76200</xdr:rowOff>
    </xdr:from>
    <xdr:to>
      <xdr:col>17</xdr:col>
      <xdr:colOff>238125</xdr:colOff>
      <xdr:row>26</xdr:row>
      <xdr:rowOff>57150</xdr:rowOff>
    </xdr:to>
    <xdr:sp fLocksText="0">
      <xdr:nvSpPr>
        <xdr:cNvPr id="37" name="Text 64"/>
        <xdr:cNvSpPr txBox="1">
          <a:spLocks noChangeArrowheads="1"/>
        </xdr:cNvSpPr>
      </xdr:nvSpPr>
      <xdr:spPr>
        <a:xfrm>
          <a:off x="7458075" y="5124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66675</xdr:rowOff>
    </xdr:from>
    <xdr:to>
      <xdr:col>17</xdr:col>
      <xdr:colOff>238125</xdr:colOff>
      <xdr:row>27</xdr:row>
      <xdr:rowOff>47625</xdr:rowOff>
    </xdr:to>
    <xdr:sp fLocksText="0">
      <xdr:nvSpPr>
        <xdr:cNvPr id="38" name="Text 65"/>
        <xdr:cNvSpPr txBox="1">
          <a:spLocks noChangeArrowheads="1"/>
        </xdr:cNvSpPr>
      </xdr:nvSpPr>
      <xdr:spPr>
        <a:xfrm>
          <a:off x="7458075" y="545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57150</xdr:rowOff>
    </xdr:from>
    <xdr:to>
      <xdr:col>22</xdr:col>
      <xdr:colOff>333375</xdr:colOff>
      <xdr:row>30</xdr:row>
      <xdr:rowOff>123825</xdr:rowOff>
    </xdr:to>
    <xdr:sp fLocksText="0">
      <xdr:nvSpPr>
        <xdr:cNvPr id="1" name="Text 21"/>
        <xdr:cNvSpPr txBox="1">
          <a:spLocks noChangeArrowheads="1"/>
        </xdr:cNvSpPr>
      </xdr:nvSpPr>
      <xdr:spPr>
        <a:xfrm>
          <a:off x="9525" y="5943600"/>
          <a:ext cx="9496425" cy="571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17</xdr:col>
      <xdr:colOff>161925</xdr:colOff>
      <xdr:row>0</xdr:row>
      <xdr:rowOff>619125</xdr:rowOff>
    </xdr:from>
    <xdr:to>
      <xdr:col>17</xdr:col>
      <xdr:colOff>238125</xdr:colOff>
      <xdr:row>0</xdr:row>
      <xdr:rowOff>819150</xdr:rowOff>
    </xdr:to>
    <xdr:sp fLocksText="0">
      <xdr:nvSpPr>
        <xdr:cNvPr id="2" name="Text 29"/>
        <xdr:cNvSpPr txBox="1">
          <a:spLocks noChangeArrowheads="1"/>
        </xdr:cNvSpPr>
      </xdr:nvSpPr>
      <xdr:spPr>
        <a:xfrm>
          <a:off x="7429500" y="61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57150</xdr:colOff>
      <xdr:row>0</xdr:row>
      <xdr:rowOff>542925</xdr:rowOff>
    </xdr:to>
    <xdr:sp fLocksText="0">
      <xdr:nvSpPr>
        <xdr:cNvPr id="3" name="Text 30"/>
        <xdr:cNvSpPr txBox="1">
          <a:spLocks noChangeArrowheads="1"/>
        </xdr:cNvSpPr>
      </xdr:nvSpPr>
      <xdr:spPr>
        <a:xfrm>
          <a:off x="7286625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790575</xdr:rowOff>
    </xdr:from>
    <xdr:to>
      <xdr:col>17</xdr:col>
      <xdr:colOff>238125</xdr:colOff>
      <xdr:row>0</xdr:row>
      <xdr:rowOff>990600</xdr:rowOff>
    </xdr:to>
    <xdr:sp fLocksText="0">
      <xdr:nvSpPr>
        <xdr:cNvPr id="4" name="Text 31"/>
        <xdr:cNvSpPr txBox="1">
          <a:spLocks noChangeArrowheads="1"/>
        </xdr:cNvSpPr>
      </xdr:nvSpPr>
      <xdr:spPr>
        <a:xfrm>
          <a:off x="74295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0</xdr:row>
      <xdr:rowOff>1181100</xdr:rowOff>
    </xdr:to>
    <xdr:sp fLocksText="0">
      <xdr:nvSpPr>
        <xdr:cNvPr id="5" name="Text 32"/>
        <xdr:cNvSpPr txBox="1">
          <a:spLocks noChangeArrowheads="1"/>
        </xdr:cNvSpPr>
      </xdr:nvSpPr>
      <xdr:spPr>
        <a:xfrm>
          <a:off x="742950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1152525</xdr:rowOff>
    </xdr:from>
    <xdr:to>
      <xdr:col>17</xdr:col>
      <xdr:colOff>238125</xdr:colOff>
      <xdr:row>6</xdr:row>
      <xdr:rowOff>95250</xdr:rowOff>
    </xdr:to>
    <xdr:sp fLocksText="0">
      <xdr:nvSpPr>
        <xdr:cNvPr id="6" name="Text 33"/>
        <xdr:cNvSpPr txBox="1">
          <a:spLocks noChangeArrowheads="1"/>
        </xdr:cNvSpPr>
      </xdr:nvSpPr>
      <xdr:spPr>
        <a:xfrm>
          <a:off x="7429500" y="1152525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1323975</xdr:rowOff>
    </xdr:from>
    <xdr:to>
      <xdr:col>17</xdr:col>
      <xdr:colOff>238125</xdr:colOff>
      <xdr:row>5</xdr:row>
      <xdr:rowOff>114300</xdr:rowOff>
    </xdr:to>
    <xdr:sp fLocksText="0">
      <xdr:nvSpPr>
        <xdr:cNvPr id="7" name="Text 34"/>
        <xdr:cNvSpPr txBox="1">
          <a:spLocks noChangeArrowheads="1"/>
        </xdr:cNvSpPr>
      </xdr:nvSpPr>
      <xdr:spPr>
        <a:xfrm>
          <a:off x="7429500" y="132397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8" name="Text 35"/>
        <xdr:cNvSpPr txBox="1">
          <a:spLocks noChangeArrowheads="1"/>
        </xdr:cNvSpPr>
      </xdr:nvSpPr>
      <xdr:spPr>
        <a:xfrm>
          <a:off x="7429500" y="2047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9" name="Text 36"/>
        <xdr:cNvSpPr txBox="1">
          <a:spLocks noChangeArrowheads="1"/>
        </xdr:cNvSpPr>
      </xdr:nvSpPr>
      <xdr:spPr>
        <a:xfrm>
          <a:off x="7429500" y="2047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10" name="Text 37"/>
        <xdr:cNvSpPr txBox="1">
          <a:spLocks noChangeArrowheads="1"/>
        </xdr:cNvSpPr>
      </xdr:nvSpPr>
      <xdr:spPr>
        <a:xfrm>
          <a:off x="7429500" y="2047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11" name="Text 38"/>
        <xdr:cNvSpPr txBox="1">
          <a:spLocks noChangeArrowheads="1"/>
        </xdr:cNvSpPr>
      </xdr:nvSpPr>
      <xdr:spPr>
        <a:xfrm>
          <a:off x="7429500" y="2047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12" name="Text 39"/>
        <xdr:cNvSpPr txBox="1">
          <a:spLocks noChangeArrowheads="1"/>
        </xdr:cNvSpPr>
      </xdr:nvSpPr>
      <xdr:spPr>
        <a:xfrm>
          <a:off x="7429500" y="2047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19050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742950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95250</xdr:rowOff>
    </xdr:to>
    <xdr:sp fLocksText="0">
      <xdr:nvSpPr>
        <xdr:cNvPr id="14" name="Text 41"/>
        <xdr:cNvSpPr txBox="1">
          <a:spLocks noChangeArrowheads="1"/>
        </xdr:cNvSpPr>
      </xdr:nvSpPr>
      <xdr:spPr>
        <a:xfrm>
          <a:off x="7429500" y="2219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180975</xdr:rowOff>
    </xdr:to>
    <xdr:sp fLocksText="0">
      <xdr:nvSpPr>
        <xdr:cNvPr id="15" name="Text 42"/>
        <xdr:cNvSpPr txBox="1">
          <a:spLocks noChangeArrowheads="1"/>
        </xdr:cNvSpPr>
      </xdr:nvSpPr>
      <xdr:spPr>
        <a:xfrm>
          <a:off x="7429500" y="22955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95250</xdr:rowOff>
    </xdr:to>
    <xdr:sp fLocksText="0">
      <xdr:nvSpPr>
        <xdr:cNvPr id="16" name="Text 43"/>
        <xdr:cNvSpPr txBox="1">
          <a:spLocks noChangeArrowheads="1"/>
        </xdr:cNvSpPr>
      </xdr:nvSpPr>
      <xdr:spPr>
        <a:xfrm>
          <a:off x="7429500" y="374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16</xdr:row>
      <xdr:rowOff>85725</xdr:rowOff>
    </xdr:to>
    <xdr:sp fLocksText="0">
      <xdr:nvSpPr>
        <xdr:cNvPr id="17" name="Text 44"/>
        <xdr:cNvSpPr txBox="1">
          <a:spLocks noChangeArrowheads="1"/>
        </xdr:cNvSpPr>
      </xdr:nvSpPr>
      <xdr:spPr>
        <a:xfrm>
          <a:off x="7429500" y="3905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16</xdr:row>
      <xdr:rowOff>76200</xdr:rowOff>
    </xdr:from>
    <xdr:to>
      <xdr:col>17</xdr:col>
      <xdr:colOff>238125</xdr:colOff>
      <xdr:row>17</xdr:row>
      <xdr:rowOff>85725</xdr:rowOff>
    </xdr:to>
    <xdr:sp fLocksText="0">
      <xdr:nvSpPr>
        <xdr:cNvPr id="18" name="Text 45"/>
        <xdr:cNvSpPr txBox="1">
          <a:spLocks noChangeArrowheads="1"/>
        </xdr:cNvSpPr>
      </xdr:nvSpPr>
      <xdr:spPr>
        <a:xfrm>
          <a:off x="7429500" y="4076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19" name="Text 46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20" name="Text 47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21" name="Text 48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66675</xdr:rowOff>
    </xdr:from>
    <xdr:to>
      <xdr:col>17</xdr:col>
      <xdr:colOff>238125</xdr:colOff>
      <xdr:row>23</xdr:row>
      <xdr:rowOff>66675</xdr:rowOff>
    </xdr:to>
    <xdr:sp fLocksText="0">
      <xdr:nvSpPr>
        <xdr:cNvPr id="22" name="Text 49"/>
        <xdr:cNvSpPr txBox="1">
          <a:spLocks noChangeArrowheads="1"/>
        </xdr:cNvSpPr>
      </xdr:nvSpPr>
      <xdr:spPr>
        <a:xfrm>
          <a:off x="7429500" y="509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14</xdr:col>
      <xdr:colOff>314325</xdr:colOff>
      <xdr:row>25</xdr:row>
      <xdr:rowOff>28575</xdr:rowOff>
    </xdr:to>
    <xdr:sp>
      <xdr:nvSpPr>
        <xdr:cNvPr id="23" name="AutoShape 50"/>
        <xdr:cNvSpPr>
          <a:spLocks/>
        </xdr:cNvSpPr>
      </xdr:nvSpPr>
      <xdr:spPr>
        <a:xfrm>
          <a:off x="3076575" y="5372100"/>
          <a:ext cx="3362325" cy="200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0</xdr:row>
      <xdr:rowOff>971550</xdr:rowOff>
    </xdr:from>
    <xdr:to>
      <xdr:col>17</xdr:col>
      <xdr:colOff>238125</xdr:colOff>
      <xdr:row>0</xdr:row>
      <xdr:rowOff>1181100</xdr:rowOff>
    </xdr:to>
    <xdr:sp fLocksText="0">
      <xdr:nvSpPr>
        <xdr:cNvPr id="24" name="Text 51"/>
        <xdr:cNvSpPr txBox="1">
          <a:spLocks noChangeArrowheads="1"/>
        </xdr:cNvSpPr>
      </xdr:nvSpPr>
      <xdr:spPr>
        <a:xfrm>
          <a:off x="742950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1152525</xdr:rowOff>
    </xdr:from>
    <xdr:to>
      <xdr:col>17</xdr:col>
      <xdr:colOff>238125</xdr:colOff>
      <xdr:row>6</xdr:row>
      <xdr:rowOff>95250</xdr:rowOff>
    </xdr:to>
    <xdr:sp fLocksText="0">
      <xdr:nvSpPr>
        <xdr:cNvPr id="25" name="Text 52"/>
        <xdr:cNvSpPr txBox="1">
          <a:spLocks noChangeArrowheads="1"/>
        </xdr:cNvSpPr>
      </xdr:nvSpPr>
      <xdr:spPr>
        <a:xfrm>
          <a:off x="7429500" y="1152525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1323975</xdr:rowOff>
    </xdr:from>
    <xdr:to>
      <xdr:col>17</xdr:col>
      <xdr:colOff>238125</xdr:colOff>
      <xdr:row>5</xdr:row>
      <xdr:rowOff>114300</xdr:rowOff>
    </xdr:to>
    <xdr:sp fLocksText="0">
      <xdr:nvSpPr>
        <xdr:cNvPr id="26" name="Text 53"/>
        <xdr:cNvSpPr txBox="1">
          <a:spLocks noChangeArrowheads="1"/>
        </xdr:cNvSpPr>
      </xdr:nvSpPr>
      <xdr:spPr>
        <a:xfrm>
          <a:off x="7429500" y="132397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27" name="Text 54"/>
        <xdr:cNvSpPr txBox="1">
          <a:spLocks noChangeArrowheads="1"/>
        </xdr:cNvSpPr>
      </xdr:nvSpPr>
      <xdr:spPr>
        <a:xfrm>
          <a:off x="7429500" y="2047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28" name="Text 55"/>
        <xdr:cNvSpPr txBox="1">
          <a:spLocks noChangeArrowheads="1"/>
        </xdr:cNvSpPr>
      </xdr:nvSpPr>
      <xdr:spPr>
        <a:xfrm>
          <a:off x="7429500" y="2047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29" name="Text 56"/>
        <xdr:cNvSpPr txBox="1">
          <a:spLocks noChangeArrowheads="1"/>
        </xdr:cNvSpPr>
      </xdr:nvSpPr>
      <xdr:spPr>
        <a:xfrm>
          <a:off x="7429500" y="2047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30" name="Text 57"/>
        <xdr:cNvSpPr txBox="1">
          <a:spLocks noChangeArrowheads="1"/>
        </xdr:cNvSpPr>
      </xdr:nvSpPr>
      <xdr:spPr>
        <a:xfrm>
          <a:off x="7429500" y="2047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4</xdr:row>
      <xdr:rowOff>171450</xdr:rowOff>
    </xdr:to>
    <xdr:sp fLocksText="0">
      <xdr:nvSpPr>
        <xdr:cNvPr id="31" name="Text 58"/>
        <xdr:cNvSpPr txBox="1">
          <a:spLocks noChangeArrowheads="1"/>
        </xdr:cNvSpPr>
      </xdr:nvSpPr>
      <xdr:spPr>
        <a:xfrm>
          <a:off x="7429500" y="20478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152400</xdr:rowOff>
    </xdr:from>
    <xdr:to>
      <xdr:col>17</xdr:col>
      <xdr:colOff>238125</xdr:colOff>
      <xdr:row>6</xdr:row>
      <xdr:rowOff>19050</xdr:rowOff>
    </xdr:to>
    <xdr:sp fLocksText="0">
      <xdr:nvSpPr>
        <xdr:cNvPr id="32" name="Text 59"/>
        <xdr:cNvSpPr txBox="1">
          <a:spLocks noChangeArrowheads="1"/>
        </xdr:cNvSpPr>
      </xdr:nvSpPr>
      <xdr:spPr>
        <a:xfrm>
          <a:off x="742950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152400</xdr:rowOff>
    </xdr:from>
    <xdr:to>
      <xdr:col>17</xdr:col>
      <xdr:colOff>238125</xdr:colOff>
      <xdr:row>6</xdr:row>
      <xdr:rowOff>95250</xdr:rowOff>
    </xdr:to>
    <xdr:sp fLocksText="0">
      <xdr:nvSpPr>
        <xdr:cNvPr id="33" name="Text 60"/>
        <xdr:cNvSpPr txBox="1">
          <a:spLocks noChangeArrowheads="1"/>
        </xdr:cNvSpPr>
      </xdr:nvSpPr>
      <xdr:spPr>
        <a:xfrm>
          <a:off x="7429500" y="22193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66675</xdr:rowOff>
    </xdr:from>
    <xdr:to>
      <xdr:col>17</xdr:col>
      <xdr:colOff>238125</xdr:colOff>
      <xdr:row>7</xdr:row>
      <xdr:rowOff>180975</xdr:rowOff>
    </xdr:to>
    <xdr:sp fLocksText="0">
      <xdr:nvSpPr>
        <xdr:cNvPr id="34" name="Text 61"/>
        <xdr:cNvSpPr txBox="1">
          <a:spLocks noChangeArrowheads="1"/>
        </xdr:cNvSpPr>
      </xdr:nvSpPr>
      <xdr:spPr>
        <a:xfrm>
          <a:off x="7429500" y="22955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66675</xdr:rowOff>
    </xdr:from>
    <xdr:to>
      <xdr:col>17</xdr:col>
      <xdr:colOff>238125</xdr:colOff>
      <xdr:row>15</xdr:row>
      <xdr:rowOff>95250</xdr:rowOff>
    </xdr:to>
    <xdr:sp fLocksText="0">
      <xdr:nvSpPr>
        <xdr:cNvPr id="35" name="Text 62"/>
        <xdr:cNvSpPr txBox="1">
          <a:spLocks noChangeArrowheads="1"/>
        </xdr:cNvSpPr>
      </xdr:nvSpPr>
      <xdr:spPr>
        <a:xfrm>
          <a:off x="7429500" y="3743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66675</xdr:rowOff>
    </xdr:from>
    <xdr:to>
      <xdr:col>17</xdr:col>
      <xdr:colOff>238125</xdr:colOff>
      <xdr:row>16</xdr:row>
      <xdr:rowOff>85725</xdr:rowOff>
    </xdr:to>
    <xdr:sp fLocksText="0">
      <xdr:nvSpPr>
        <xdr:cNvPr id="36" name="Text 63"/>
        <xdr:cNvSpPr txBox="1">
          <a:spLocks noChangeArrowheads="1"/>
        </xdr:cNvSpPr>
      </xdr:nvSpPr>
      <xdr:spPr>
        <a:xfrm>
          <a:off x="7429500" y="3905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16</xdr:row>
      <xdr:rowOff>76200</xdr:rowOff>
    </xdr:from>
    <xdr:to>
      <xdr:col>17</xdr:col>
      <xdr:colOff>238125</xdr:colOff>
      <xdr:row>17</xdr:row>
      <xdr:rowOff>85725</xdr:rowOff>
    </xdr:to>
    <xdr:sp fLocksText="0">
      <xdr:nvSpPr>
        <xdr:cNvPr id="37" name="Text 64"/>
        <xdr:cNvSpPr txBox="1">
          <a:spLocks noChangeArrowheads="1"/>
        </xdr:cNvSpPr>
      </xdr:nvSpPr>
      <xdr:spPr>
        <a:xfrm>
          <a:off x="7429500" y="4076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66675</xdr:rowOff>
    </xdr:from>
    <xdr:to>
      <xdr:col>17</xdr:col>
      <xdr:colOff>238125</xdr:colOff>
      <xdr:row>22</xdr:row>
      <xdr:rowOff>76200</xdr:rowOff>
    </xdr:to>
    <xdr:sp fLocksText="0">
      <xdr:nvSpPr>
        <xdr:cNvPr id="38" name="Text 65"/>
        <xdr:cNvSpPr txBox="1">
          <a:spLocks noChangeArrowheads="1"/>
        </xdr:cNvSpPr>
      </xdr:nvSpPr>
      <xdr:spPr>
        <a:xfrm>
          <a:off x="7429500" y="42386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542925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0490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Grantham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542925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62100" y="0"/>
          <a:ext cx="3429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Ashby 20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542925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905000" y="0"/>
          <a:ext cx="4476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466725</xdr:colOff>
      <xdr:row>0</xdr:row>
      <xdr:rowOff>542925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43150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 Holme Pierrepont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19050</xdr:colOff>
      <xdr:row>0</xdr:row>
      <xdr:rowOff>542925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809875" y="0"/>
          <a:ext cx="5429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Chatsworth 10K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542925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333750" y="0"/>
          <a:ext cx="4191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 10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542925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73380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Hickling Corn Dolly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381000</xdr:colOff>
      <xdr:row>0</xdr:row>
      <xdr:rowOff>542925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1624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381000</xdr:colOff>
      <xdr:row>0</xdr:row>
      <xdr:rowOff>542925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1624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Erewash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542925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55295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542925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981575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
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542925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791450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542925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543925" y="0"/>
          <a:ext cx="3333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542925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8773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20</xdr:col>
      <xdr:colOff>523875</xdr:colOff>
      <xdr:row>39</xdr:row>
      <xdr:rowOff>66675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753225"/>
          <a:ext cx="9829800" cy="581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542925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315450" y="0"/>
          <a:ext cx="5238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13</xdr:col>
      <xdr:colOff>438150</xdr:colOff>
      <xdr:row>0</xdr:row>
      <xdr:rowOff>542925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334125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Erewash
4 Run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542925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7819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 Hood
Full &amp; 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381000</xdr:colOff>
      <xdr:row>0</xdr:row>
      <xdr:rowOff>542925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4197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 5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9525</xdr:colOff>
      <xdr:row>0</xdr:row>
      <xdr:rowOff>542925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73533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 League
Teversal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542925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772275" y="0"/>
          <a:ext cx="5715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Jagermeister 10K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542925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800725" y="0"/>
          <a:ext cx="5429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Heckington
10</a:t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238125</xdr:colOff>
      <xdr:row>4</xdr:row>
      <xdr:rowOff>19050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8324850" y="857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47625</xdr:colOff>
      <xdr:row>0</xdr:row>
      <xdr:rowOff>542925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8181975" y="0"/>
          <a:ext cx="409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 Fair
Gallop</a:t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4</xdr:row>
      <xdr:rowOff>171450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8324850" y="102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83248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83248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8324850" y="154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38100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8324850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9525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8324850" y="1876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171450</xdr:rowOff>
    </xdr:from>
    <xdr:to>
      <xdr:col>17</xdr:col>
      <xdr:colOff>238125</xdr:colOff>
      <xdr:row>11</xdr:row>
      <xdr:rowOff>28575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83248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76200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8324850" y="2219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38100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8324850" y="2381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9525</xdr:rowOff>
    </xdr:from>
    <xdr:to>
      <xdr:col>17</xdr:col>
      <xdr:colOff>238125</xdr:colOff>
      <xdr:row>14</xdr:row>
      <xdr:rowOff>95250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8324850" y="2695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19050</xdr:rowOff>
    </xdr:from>
    <xdr:to>
      <xdr:col>17</xdr:col>
      <xdr:colOff>238125</xdr:colOff>
      <xdr:row>15</xdr:row>
      <xdr:rowOff>28575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8324850" y="2867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28575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8324850" y="3171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19050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8324850" y="450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28575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832485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0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8324850" y="486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8324850" y="504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8324850" y="504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8324850" y="504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0</xdr:rowOff>
    </xdr:from>
    <xdr:to>
      <xdr:col>17</xdr:col>
      <xdr:colOff>238125</xdr:colOff>
      <xdr:row>28</xdr:row>
      <xdr:rowOff>19050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8324850" y="5219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114300</xdr:rowOff>
    </xdr:from>
    <xdr:to>
      <xdr:col>14</xdr:col>
      <xdr:colOff>314325</xdr:colOff>
      <xdr:row>33</xdr:row>
      <xdr:rowOff>19050</xdr:rowOff>
    </xdr:to>
    <xdr:sp>
      <xdr:nvSpPr>
        <xdr:cNvPr id="44" name="AutoShape 50"/>
        <xdr:cNvSpPr>
          <a:spLocks/>
        </xdr:cNvSpPr>
      </xdr:nvSpPr>
      <xdr:spPr>
        <a:xfrm>
          <a:off x="3333750" y="6019800"/>
          <a:ext cx="3752850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45" name="Text 51"/>
        <xdr:cNvSpPr txBox="1">
          <a:spLocks noChangeArrowheads="1"/>
        </xdr:cNvSpPr>
      </xdr:nvSpPr>
      <xdr:spPr>
        <a:xfrm>
          <a:off x="83248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46" name="Text 52"/>
        <xdr:cNvSpPr txBox="1">
          <a:spLocks noChangeArrowheads="1"/>
        </xdr:cNvSpPr>
      </xdr:nvSpPr>
      <xdr:spPr>
        <a:xfrm>
          <a:off x="83248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47" name="Text 53"/>
        <xdr:cNvSpPr txBox="1">
          <a:spLocks noChangeArrowheads="1"/>
        </xdr:cNvSpPr>
      </xdr:nvSpPr>
      <xdr:spPr>
        <a:xfrm>
          <a:off x="8324850" y="154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123825</xdr:rowOff>
    </xdr:from>
    <xdr:to>
      <xdr:col>17</xdr:col>
      <xdr:colOff>238125</xdr:colOff>
      <xdr:row>8</xdr:row>
      <xdr:rowOff>95250</xdr:rowOff>
    </xdr:to>
    <xdr:sp fLocksText="0">
      <xdr:nvSpPr>
        <xdr:cNvPr id="48" name="Text 54"/>
        <xdr:cNvSpPr txBox="1">
          <a:spLocks noChangeArrowheads="1"/>
        </xdr:cNvSpPr>
      </xdr:nvSpPr>
      <xdr:spPr>
        <a:xfrm>
          <a:off x="8324850" y="166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10</xdr:row>
      <xdr:rowOff>9525</xdr:rowOff>
    </xdr:to>
    <xdr:sp fLocksText="0">
      <xdr:nvSpPr>
        <xdr:cNvPr id="49" name="Text 55"/>
        <xdr:cNvSpPr txBox="1">
          <a:spLocks noChangeArrowheads="1"/>
        </xdr:cNvSpPr>
      </xdr:nvSpPr>
      <xdr:spPr>
        <a:xfrm>
          <a:off x="8324850" y="1876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171450</xdr:rowOff>
    </xdr:from>
    <xdr:to>
      <xdr:col>17</xdr:col>
      <xdr:colOff>238125</xdr:colOff>
      <xdr:row>11</xdr:row>
      <xdr:rowOff>28575</xdr:rowOff>
    </xdr:to>
    <xdr:sp fLocksText="0">
      <xdr:nvSpPr>
        <xdr:cNvPr id="50" name="Text 56"/>
        <xdr:cNvSpPr txBox="1">
          <a:spLocks noChangeArrowheads="1"/>
        </xdr:cNvSpPr>
      </xdr:nvSpPr>
      <xdr:spPr>
        <a:xfrm>
          <a:off x="83248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76200</xdr:rowOff>
    </xdr:to>
    <xdr:sp fLocksText="0">
      <xdr:nvSpPr>
        <xdr:cNvPr id="51" name="Text 57"/>
        <xdr:cNvSpPr txBox="1">
          <a:spLocks noChangeArrowheads="1"/>
        </xdr:cNvSpPr>
      </xdr:nvSpPr>
      <xdr:spPr>
        <a:xfrm>
          <a:off x="8324850" y="2219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13</xdr:row>
      <xdr:rowOff>38100</xdr:rowOff>
    </xdr:to>
    <xdr:sp fLocksText="0">
      <xdr:nvSpPr>
        <xdr:cNvPr id="52" name="Text 58"/>
        <xdr:cNvSpPr txBox="1">
          <a:spLocks noChangeArrowheads="1"/>
        </xdr:cNvSpPr>
      </xdr:nvSpPr>
      <xdr:spPr>
        <a:xfrm>
          <a:off x="8324850" y="23812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9525</xdr:rowOff>
    </xdr:from>
    <xdr:to>
      <xdr:col>17</xdr:col>
      <xdr:colOff>238125</xdr:colOff>
      <xdr:row>14</xdr:row>
      <xdr:rowOff>95250</xdr:rowOff>
    </xdr:to>
    <xdr:sp fLocksText="0">
      <xdr:nvSpPr>
        <xdr:cNvPr id="53" name="Text 59"/>
        <xdr:cNvSpPr txBox="1">
          <a:spLocks noChangeArrowheads="1"/>
        </xdr:cNvSpPr>
      </xdr:nvSpPr>
      <xdr:spPr>
        <a:xfrm>
          <a:off x="8324850" y="2695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19050</xdr:rowOff>
    </xdr:from>
    <xdr:to>
      <xdr:col>17</xdr:col>
      <xdr:colOff>238125</xdr:colOff>
      <xdr:row>15</xdr:row>
      <xdr:rowOff>28575</xdr:rowOff>
    </xdr:to>
    <xdr:sp fLocksText="0">
      <xdr:nvSpPr>
        <xdr:cNvPr id="54" name="Text 60"/>
        <xdr:cNvSpPr txBox="1">
          <a:spLocks noChangeArrowheads="1"/>
        </xdr:cNvSpPr>
      </xdr:nvSpPr>
      <xdr:spPr>
        <a:xfrm>
          <a:off x="8324850" y="2867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28575</xdr:rowOff>
    </xdr:to>
    <xdr:sp fLocksText="0">
      <xdr:nvSpPr>
        <xdr:cNvPr id="55" name="Text 61"/>
        <xdr:cNvSpPr txBox="1">
          <a:spLocks noChangeArrowheads="1"/>
        </xdr:cNvSpPr>
      </xdr:nvSpPr>
      <xdr:spPr>
        <a:xfrm>
          <a:off x="8324850" y="3171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19050</xdr:rowOff>
    </xdr:to>
    <xdr:sp fLocksText="0">
      <xdr:nvSpPr>
        <xdr:cNvPr id="56" name="Text 62"/>
        <xdr:cNvSpPr txBox="1">
          <a:spLocks noChangeArrowheads="1"/>
        </xdr:cNvSpPr>
      </xdr:nvSpPr>
      <xdr:spPr>
        <a:xfrm>
          <a:off x="8324850" y="450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28575</xdr:rowOff>
    </xdr:to>
    <xdr:sp fLocksText="0">
      <xdr:nvSpPr>
        <xdr:cNvPr id="57" name="Text 63"/>
        <xdr:cNvSpPr txBox="1">
          <a:spLocks noChangeArrowheads="1"/>
        </xdr:cNvSpPr>
      </xdr:nvSpPr>
      <xdr:spPr>
        <a:xfrm>
          <a:off x="832485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0</xdr:rowOff>
    </xdr:to>
    <xdr:sp fLocksText="0">
      <xdr:nvSpPr>
        <xdr:cNvPr id="58" name="Text 64"/>
        <xdr:cNvSpPr txBox="1">
          <a:spLocks noChangeArrowheads="1"/>
        </xdr:cNvSpPr>
      </xdr:nvSpPr>
      <xdr:spPr>
        <a:xfrm>
          <a:off x="8324850" y="486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9525</xdr:rowOff>
    </xdr:to>
    <xdr:sp fLocksText="0">
      <xdr:nvSpPr>
        <xdr:cNvPr id="59" name="Text 65"/>
        <xdr:cNvSpPr txBox="1">
          <a:spLocks noChangeArrowheads="1"/>
        </xdr:cNvSpPr>
      </xdr:nvSpPr>
      <xdr:spPr>
        <a:xfrm>
          <a:off x="8324850" y="5048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457200</xdr:colOff>
      <xdr:row>0</xdr:row>
      <xdr:rowOff>542925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4775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Ashby
20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542925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04950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Weston
5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542925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895475" y="0"/>
          <a:ext cx="4476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542925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336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Under-wood
10K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466725</xdr:colOff>
      <xdr:row>0</xdr:row>
      <xdr:rowOff>542925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14625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Pierrepont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542925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181350" y="0"/>
          <a:ext cx="4191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Erewash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542925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58140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Hickling
Corn Dolly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390525</xdr:colOff>
      <xdr:row>0</xdr:row>
      <xdr:rowOff>542925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0100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390525</xdr:colOff>
      <xdr:row>0</xdr:row>
      <xdr:rowOff>542925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0100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Humber
Bridge
Half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542925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41960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542925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8768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
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542925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524750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542925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334375" y="0"/>
          <a:ext cx="3333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542925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667750" y="0"/>
          <a:ext cx="5334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20</xdr:col>
      <xdr:colOff>514350</xdr:colOff>
      <xdr:row>39</xdr:row>
      <xdr:rowOff>66675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619875"/>
          <a:ext cx="9705975" cy="581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542925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201150" y="0"/>
          <a:ext cx="5143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542925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1722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 League
Teversal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542925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515225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Clumber
Park
10K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514350</xdr:colOff>
      <xdr:row>0</xdr:row>
      <xdr:rowOff>542925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314950" y="0"/>
          <a:ext cx="5143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Heckington
10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0</xdr:row>
      <xdr:rowOff>542925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7038975" y="0"/>
          <a:ext cx="4857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
Hood
Full &amp;
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466725</xdr:colOff>
      <xdr:row>0</xdr:row>
      <xdr:rowOff>542925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610350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Hermitage
10K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542925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829300" y="0"/>
          <a:ext cx="3524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Jager-
meister
10K</a:t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238125</xdr:colOff>
      <xdr:row>4</xdr:row>
      <xdr:rowOff>19050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8058150" y="857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438150</xdr:colOff>
      <xdr:row>0</xdr:row>
      <xdr:rowOff>542925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915275" y="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Worksop
Half</a:t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4</xdr:row>
      <xdr:rowOff>171450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8058150" y="1028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80581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80581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0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8058150" y="154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9525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8058150" y="1714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9</xdr:row>
      <xdr:rowOff>152400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8058150" y="1876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28575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80581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38100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8058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161925</xdr:rowOff>
    </xdr:from>
    <xdr:to>
      <xdr:col>17</xdr:col>
      <xdr:colOff>238125</xdr:colOff>
      <xdr:row>13</xdr:row>
      <xdr:rowOff>38100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80581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14</xdr:row>
      <xdr:rowOff>38100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8058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0</xdr:rowOff>
    </xdr:from>
    <xdr:to>
      <xdr:col>17</xdr:col>
      <xdr:colOff>238125</xdr:colOff>
      <xdr:row>15</xdr:row>
      <xdr:rowOff>28575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805815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28575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8058150" y="2867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80581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57150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8058150" y="4429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38100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8058150" y="4591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80581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80581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80581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171450</xdr:rowOff>
    </xdr:from>
    <xdr:to>
      <xdr:col>17</xdr:col>
      <xdr:colOff>238125</xdr:colOff>
      <xdr:row>28</xdr:row>
      <xdr:rowOff>19050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8058150" y="508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114300</xdr:rowOff>
    </xdr:from>
    <xdr:to>
      <xdr:col>14</xdr:col>
      <xdr:colOff>314325</xdr:colOff>
      <xdr:row>33</xdr:row>
      <xdr:rowOff>19050</xdr:rowOff>
    </xdr:to>
    <xdr:sp>
      <xdr:nvSpPr>
        <xdr:cNvPr id="44" name="AutoShape 50"/>
        <xdr:cNvSpPr>
          <a:spLocks/>
        </xdr:cNvSpPr>
      </xdr:nvSpPr>
      <xdr:spPr>
        <a:xfrm>
          <a:off x="3181350" y="5886450"/>
          <a:ext cx="3743325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238125</xdr:colOff>
      <xdr:row>6</xdr:row>
      <xdr:rowOff>19050</xdr:rowOff>
    </xdr:to>
    <xdr:sp fLocksText="0">
      <xdr:nvSpPr>
        <xdr:cNvPr id="45" name="Text 51"/>
        <xdr:cNvSpPr txBox="1">
          <a:spLocks noChangeArrowheads="1"/>
        </xdr:cNvSpPr>
      </xdr:nvSpPr>
      <xdr:spPr>
        <a:xfrm>
          <a:off x="8058150" y="1200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9525</xdr:rowOff>
    </xdr:to>
    <xdr:sp fLocksText="0">
      <xdr:nvSpPr>
        <xdr:cNvPr id="46" name="Text 52"/>
        <xdr:cNvSpPr txBox="1">
          <a:spLocks noChangeArrowheads="1"/>
        </xdr:cNvSpPr>
      </xdr:nvSpPr>
      <xdr:spPr>
        <a:xfrm>
          <a:off x="8058150" y="1371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0</xdr:rowOff>
    </xdr:to>
    <xdr:sp fLocksText="0">
      <xdr:nvSpPr>
        <xdr:cNvPr id="47" name="Text 53"/>
        <xdr:cNvSpPr txBox="1">
          <a:spLocks noChangeArrowheads="1"/>
        </xdr:cNvSpPr>
      </xdr:nvSpPr>
      <xdr:spPr>
        <a:xfrm>
          <a:off x="8058150" y="154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123825</xdr:rowOff>
    </xdr:from>
    <xdr:to>
      <xdr:col>17</xdr:col>
      <xdr:colOff>238125</xdr:colOff>
      <xdr:row>8</xdr:row>
      <xdr:rowOff>85725</xdr:rowOff>
    </xdr:to>
    <xdr:sp fLocksText="0">
      <xdr:nvSpPr>
        <xdr:cNvPr id="48" name="Text 54"/>
        <xdr:cNvSpPr txBox="1">
          <a:spLocks noChangeArrowheads="1"/>
        </xdr:cNvSpPr>
      </xdr:nvSpPr>
      <xdr:spPr>
        <a:xfrm>
          <a:off x="8058150" y="166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9</xdr:row>
      <xdr:rowOff>152400</xdr:rowOff>
    </xdr:to>
    <xdr:sp fLocksText="0">
      <xdr:nvSpPr>
        <xdr:cNvPr id="49" name="Text 55"/>
        <xdr:cNvSpPr txBox="1">
          <a:spLocks noChangeArrowheads="1"/>
        </xdr:cNvSpPr>
      </xdr:nvSpPr>
      <xdr:spPr>
        <a:xfrm>
          <a:off x="8058150" y="1876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11</xdr:row>
      <xdr:rowOff>28575</xdr:rowOff>
    </xdr:to>
    <xdr:sp fLocksText="0">
      <xdr:nvSpPr>
        <xdr:cNvPr id="50" name="Text 56"/>
        <xdr:cNvSpPr txBox="1">
          <a:spLocks noChangeArrowheads="1"/>
        </xdr:cNvSpPr>
      </xdr:nvSpPr>
      <xdr:spPr>
        <a:xfrm>
          <a:off x="80581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12</xdr:row>
      <xdr:rowOff>38100</xdr:rowOff>
    </xdr:to>
    <xdr:sp fLocksText="0">
      <xdr:nvSpPr>
        <xdr:cNvPr id="51" name="Text 57"/>
        <xdr:cNvSpPr txBox="1">
          <a:spLocks noChangeArrowheads="1"/>
        </xdr:cNvSpPr>
      </xdr:nvSpPr>
      <xdr:spPr>
        <a:xfrm>
          <a:off x="8058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161925</xdr:rowOff>
    </xdr:from>
    <xdr:to>
      <xdr:col>17</xdr:col>
      <xdr:colOff>238125</xdr:colOff>
      <xdr:row>13</xdr:row>
      <xdr:rowOff>38100</xdr:rowOff>
    </xdr:to>
    <xdr:sp fLocksText="0">
      <xdr:nvSpPr>
        <xdr:cNvPr id="52" name="Text 58"/>
        <xdr:cNvSpPr txBox="1">
          <a:spLocks noChangeArrowheads="1"/>
        </xdr:cNvSpPr>
      </xdr:nvSpPr>
      <xdr:spPr>
        <a:xfrm>
          <a:off x="80581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14</xdr:row>
      <xdr:rowOff>38100</xdr:rowOff>
    </xdr:to>
    <xdr:sp fLocksText="0">
      <xdr:nvSpPr>
        <xdr:cNvPr id="53" name="Text 59"/>
        <xdr:cNvSpPr txBox="1">
          <a:spLocks noChangeArrowheads="1"/>
        </xdr:cNvSpPr>
      </xdr:nvSpPr>
      <xdr:spPr>
        <a:xfrm>
          <a:off x="80581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0</xdr:rowOff>
    </xdr:from>
    <xdr:to>
      <xdr:col>17</xdr:col>
      <xdr:colOff>238125</xdr:colOff>
      <xdr:row>15</xdr:row>
      <xdr:rowOff>28575</xdr:rowOff>
    </xdr:to>
    <xdr:sp fLocksText="0">
      <xdr:nvSpPr>
        <xdr:cNvPr id="54" name="Text 60"/>
        <xdr:cNvSpPr txBox="1">
          <a:spLocks noChangeArrowheads="1"/>
        </xdr:cNvSpPr>
      </xdr:nvSpPr>
      <xdr:spPr>
        <a:xfrm>
          <a:off x="805815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0</xdr:rowOff>
    </xdr:from>
    <xdr:to>
      <xdr:col>17</xdr:col>
      <xdr:colOff>238125</xdr:colOff>
      <xdr:row>16</xdr:row>
      <xdr:rowOff>28575</xdr:rowOff>
    </xdr:to>
    <xdr:sp fLocksText="0">
      <xdr:nvSpPr>
        <xdr:cNvPr id="55" name="Text 61"/>
        <xdr:cNvSpPr txBox="1">
          <a:spLocks noChangeArrowheads="1"/>
        </xdr:cNvSpPr>
      </xdr:nvSpPr>
      <xdr:spPr>
        <a:xfrm>
          <a:off x="8058150" y="2867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38100</xdr:rowOff>
    </xdr:to>
    <xdr:sp fLocksText="0">
      <xdr:nvSpPr>
        <xdr:cNvPr id="56" name="Text 62"/>
        <xdr:cNvSpPr txBox="1">
          <a:spLocks noChangeArrowheads="1"/>
        </xdr:cNvSpPr>
      </xdr:nvSpPr>
      <xdr:spPr>
        <a:xfrm>
          <a:off x="805815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57150</xdr:rowOff>
    </xdr:to>
    <xdr:sp fLocksText="0">
      <xdr:nvSpPr>
        <xdr:cNvPr id="57" name="Text 63"/>
        <xdr:cNvSpPr txBox="1">
          <a:spLocks noChangeArrowheads="1"/>
        </xdr:cNvSpPr>
      </xdr:nvSpPr>
      <xdr:spPr>
        <a:xfrm>
          <a:off x="8058150" y="4429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38100</xdr:rowOff>
    </xdr:to>
    <xdr:sp fLocksText="0">
      <xdr:nvSpPr>
        <xdr:cNvPr id="58" name="Text 64"/>
        <xdr:cNvSpPr txBox="1">
          <a:spLocks noChangeArrowheads="1"/>
        </xdr:cNvSpPr>
      </xdr:nvSpPr>
      <xdr:spPr>
        <a:xfrm>
          <a:off x="8058150" y="4591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238125</xdr:colOff>
      <xdr:row>27</xdr:row>
      <xdr:rowOff>28575</xdr:rowOff>
    </xdr:to>
    <xdr:sp fLocksText="0">
      <xdr:nvSpPr>
        <xdr:cNvPr id="59" name="Text 65"/>
        <xdr:cNvSpPr txBox="1">
          <a:spLocks noChangeArrowheads="1"/>
        </xdr:cNvSpPr>
      </xdr:nvSpPr>
      <xdr:spPr>
        <a:xfrm>
          <a:off x="80581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457200</xdr:colOff>
      <xdr:row>0</xdr:row>
      <xdr:rowOff>542925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4775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Rushcliffe
10K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542925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04950" y="0"/>
          <a:ext cx="3905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Belvoir
Half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542925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895475" y="0"/>
          <a:ext cx="4476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542925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336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Under-wood
10K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381000</xdr:colOff>
      <xdr:row>0</xdr:row>
      <xdr:rowOff>542925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14625" y="0"/>
          <a:ext cx="3810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Eyam
Half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542925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095625" y="0"/>
          <a:ext cx="4857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Pierrepont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542925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56235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Aston
10K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371475</xdr:colOff>
      <xdr:row>0</xdr:row>
      <xdr:rowOff>542925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3990975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371475</xdr:colOff>
      <xdr:row>0</xdr:row>
      <xdr:rowOff>542925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3990975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Hickling
Corn Dolly
Run</a:t>
          </a:r>
        </a:p>
      </xdr:txBody>
    </xdr:sp>
    <xdr:clientData/>
  </xdr:twoCellAnchor>
  <xdr:twoCellAnchor>
    <xdr:from>
      <xdr:col>8</xdr:col>
      <xdr:colOff>409575</xdr:colOff>
      <xdr:row>0</xdr:row>
      <xdr:rowOff>0</xdr:rowOff>
    </xdr:from>
    <xdr:to>
      <xdr:col>9</xdr:col>
      <xdr:colOff>457200</xdr:colOff>
      <xdr:row>0</xdr:row>
      <xdr:rowOff>542925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400550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Erewash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466725</xdr:colOff>
      <xdr:row>0</xdr:row>
      <xdr:rowOff>542925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857750" y="0"/>
          <a:ext cx="4667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381000</xdr:colOff>
      <xdr:row>0</xdr:row>
      <xdr:rowOff>542925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419975" y="0"/>
          <a:ext cx="37147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542925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239125" y="0"/>
          <a:ext cx="4000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542925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639175" y="0"/>
          <a:ext cx="5334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20</xdr:col>
      <xdr:colOff>514350</xdr:colOff>
      <xdr:row>37</xdr:row>
      <xdr:rowOff>95250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238875"/>
          <a:ext cx="9677400" cy="609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542925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172575" y="0"/>
          <a:ext cx="5143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542925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09600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Jager-
meister
10K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47625</xdr:colOff>
      <xdr:row>0</xdr:row>
      <xdr:rowOff>542925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410450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Worksop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542925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324475" y="0"/>
          <a:ext cx="4286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0</xdr:row>
      <xdr:rowOff>542925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962775" y="0"/>
          <a:ext cx="4572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
Hood
Full &amp;
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542925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534150" y="0"/>
          <a:ext cx="4381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Teversal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542925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753100" y="0"/>
          <a:ext cx="3524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
5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238125</xdr:colOff>
      <xdr:row>2</xdr:row>
      <xdr:rowOff>9525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79533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9525</xdr:rowOff>
    </xdr:from>
    <xdr:to>
      <xdr:col>18</xdr:col>
      <xdr:colOff>47625</xdr:colOff>
      <xdr:row>1</xdr:row>
      <xdr:rowOff>95250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829550" y="9525"/>
          <a:ext cx="457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Heanor Pudding
10K</a:t>
          </a:r>
        </a:p>
      </xdr:txBody>
    </xdr:sp>
    <xdr:clientData/>
  </xdr:twoCellAnchor>
  <xdr:twoCellAnchor>
    <xdr:from>
      <xdr:col>17</xdr:col>
      <xdr:colOff>161925</xdr:colOff>
      <xdr:row>2</xdr:row>
      <xdr:rowOff>0</xdr:rowOff>
    </xdr:from>
    <xdr:to>
      <xdr:col>17</xdr:col>
      <xdr:colOff>238125</xdr:colOff>
      <xdr:row>3</xdr:row>
      <xdr:rowOff>28575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795337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</xdr:row>
      <xdr:rowOff>161925</xdr:rowOff>
    </xdr:from>
    <xdr:to>
      <xdr:col>17</xdr:col>
      <xdr:colOff>238125</xdr:colOff>
      <xdr:row>4</xdr:row>
      <xdr:rowOff>19050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7953375" y="89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5</xdr:row>
      <xdr:rowOff>28575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79533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161925</xdr:rowOff>
    </xdr:from>
    <xdr:to>
      <xdr:col>17</xdr:col>
      <xdr:colOff>238125</xdr:colOff>
      <xdr:row>6</xdr:row>
      <xdr:rowOff>19050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7953375" y="123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238125</xdr:colOff>
      <xdr:row>7</xdr:row>
      <xdr:rowOff>19050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7953375" y="1419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7953375" y="1581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9525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7953375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9</xdr:row>
      <xdr:rowOff>314325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7953375" y="1924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10</xdr:row>
      <xdr:rowOff>152400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7953375" y="2247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11</xdr:row>
      <xdr:rowOff>152400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7953375" y="2409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12</xdr:row>
      <xdr:rowOff>152400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7953375" y="2571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13</xdr:row>
      <xdr:rowOff>152400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7953375" y="273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161925</xdr:rowOff>
    </xdr:from>
    <xdr:to>
      <xdr:col>17</xdr:col>
      <xdr:colOff>238125</xdr:colOff>
      <xdr:row>22</xdr:row>
      <xdr:rowOff>28575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7953375" y="402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21</xdr:row>
      <xdr:rowOff>161925</xdr:rowOff>
    </xdr:from>
    <xdr:to>
      <xdr:col>17</xdr:col>
      <xdr:colOff>238125</xdr:colOff>
      <xdr:row>23</xdr:row>
      <xdr:rowOff>28575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7953375" y="4191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19050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7953375" y="435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7953375" y="4533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7953375" y="4533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7953375" y="4533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238125</xdr:colOff>
      <xdr:row>26</xdr:row>
      <xdr:rowOff>19050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7953375" y="4705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114300</xdr:rowOff>
    </xdr:from>
    <xdr:to>
      <xdr:col>14</xdr:col>
      <xdr:colOff>314325</xdr:colOff>
      <xdr:row>31</xdr:row>
      <xdr:rowOff>0</xdr:rowOff>
    </xdr:to>
    <xdr:sp>
      <xdr:nvSpPr>
        <xdr:cNvPr id="44" name="AutoShape 50"/>
        <xdr:cNvSpPr>
          <a:spLocks/>
        </xdr:cNvSpPr>
      </xdr:nvSpPr>
      <xdr:spPr>
        <a:xfrm>
          <a:off x="3095625" y="5505450"/>
          <a:ext cx="3752850" cy="228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2</xdr:row>
      <xdr:rowOff>161925</xdr:rowOff>
    </xdr:from>
    <xdr:to>
      <xdr:col>17</xdr:col>
      <xdr:colOff>238125</xdr:colOff>
      <xdr:row>4</xdr:row>
      <xdr:rowOff>19050</xdr:rowOff>
    </xdr:to>
    <xdr:sp fLocksText="0">
      <xdr:nvSpPr>
        <xdr:cNvPr id="45" name="Text 51"/>
        <xdr:cNvSpPr txBox="1">
          <a:spLocks noChangeArrowheads="1"/>
        </xdr:cNvSpPr>
      </xdr:nvSpPr>
      <xdr:spPr>
        <a:xfrm>
          <a:off x="7953375" y="89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238125</xdr:colOff>
      <xdr:row>5</xdr:row>
      <xdr:rowOff>28575</xdr:rowOff>
    </xdr:to>
    <xdr:sp fLocksText="0">
      <xdr:nvSpPr>
        <xdr:cNvPr id="46" name="Text 52"/>
        <xdr:cNvSpPr txBox="1">
          <a:spLocks noChangeArrowheads="1"/>
        </xdr:cNvSpPr>
      </xdr:nvSpPr>
      <xdr:spPr>
        <a:xfrm>
          <a:off x="79533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161925</xdr:rowOff>
    </xdr:from>
    <xdr:to>
      <xdr:col>17</xdr:col>
      <xdr:colOff>238125</xdr:colOff>
      <xdr:row>6</xdr:row>
      <xdr:rowOff>19050</xdr:rowOff>
    </xdr:to>
    <xdr:sp fLocksText="0">
      <xdr:nvSpPr>
        <xdr:cNvPr id="47" name="Text 53"/>
        <xdr:cNvSpPr txBox="1">
          <a:spLocks noChangeArrowheads="1"/>
        </xdr:cNvSpPr>
      </xdr:nvSpPr>
      <xdr:spPr>
        <a:xfrm>
          <a:off x="7953375" y="123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123825</xdr:rowOff>
    </xdr:from>
    <xdr:to>
      <xdr:col>17</xdr:col>
      <xdr:colOff>238125</xdr:colOff>
      <xdr:row>6</xdr:row>
      <xdr:rowOff>95250</xdr:rowOff>
    </xdr:to>
    <xdr:sp fLocksText="0">
      <xdr:nvSpPr>
        <xdr:cNvPr id="48" name="Text 54"/>
        <xdr:cNvSpPr txBox="1">
          <a:spLocks noChangeArrowheads="1"/>
        </xdr:cNvSpPr>
      </xdr:nvSpPr>
      <xdr:spPr>
        <a:xfrm>
          <a:off x="7953375" y="1371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238125</xdr:colOff>
      <xdr:row>8</xdr:row>
      <xdr:rowOff>19050</xdr:rowOff>
    </xdr:to>
    <xdr:sp fLocksText="0">
      <xdr:nvSpPr>
        <xdr:cNvPr id="49" name="Text 55"/>
        <xdr:cNvSpPr txBox="1">
          <a:spLocks noChangeArrowheads="1"/>
        </xdr:cNvSpPr>
      </xdr:nvSpPr>
      <xdr:spPr>
        <a:xfrm>
          <a:off x="7953375" y="1581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8</xdr:row>
      <xdr:rowOff>0</xdr:rowOff>
    </xdr:from>
    <xdr:to>
      <xdr:col>17</xdr:col>
      <xdr:colOff>238125</xdr:colOff>
      <xdr:row>9</xdr:row>
      <xdr:rowOff>9525</xdr:rowOff>
    </xdr:to>
    <xdr:sp fLocksText="0">
      <xdr:nvSpPr>
        <xdr:cNvPr id="50" name="Text 56"/>
        <xdr:cNvSpPr txBox="1">
          <a:spLocks noChangeArrowheads="1"/>
        </xdr:cNvSpPr>
      </xdr:nvSpPr>
      <xdr:spPr>
        <a:xfrm>
          <a:off x="7953375" y="1752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238125</xdr:colOff>
      <xdr:row>9</xdr:row>
      <xdr:rowOff>314325</xdr:rowOff>
    </xdr:to>
    <xdr:sp fLocksText="0">
      <xdr:nvSpPr>
        <xdr:cNvPr id="51" name="Text 57"/>
        <xdr:cNvSpPr txBox="1">
          <a:spLocks noChangeArrowheads="1"/>
        </xdr:cNvSpPr>
      </xdr:nvSpPr>
      <xdr:spPr>
        <a:xfrm>
          <a:off x="7953375" y="1924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238125</xdr:colOff>
      <xdr:row>10</xdr:row>
      <xdr:rowOff>152400</xdr:rowOff>
    </xdr:to>
    <xdr:sp fLocksText="0">
      <xdr:nvSpPr>
        <xdr:cNvPr id="52" name="Text 58"/>
        <xdr:cNvSpPr txBox="1">
          <a:spLocks noChangeArrowheads="1"/>
        </xdr:cNvSpPr>
      </xdr:nvSpPr>
      <xdr:spPr>
        <a:xfrm>
          <a:off x="7953375" y="2247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238125</xdr:colOff>
      <xdr:row>11</xdr:row>
      <xdr:rowOff>152400</xdr:rowOff>
    </xdr:to>
    <xdr:sp fLocksText="0">
      <xdr:nvSpPr>
        <xdr:cNvPr id="53" name="Text 59"/>
        <xdr:cNvSpPr txBox="1">
          <a:spLocks noChangeArrowheads="1"/>
        </xdr:cNvSpPr>
      </xdr:nvSpPr>
      <xdr:spPr>
        <a:xfrm>
          <a:off x="7953375" y="2409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238125</xdr:colOff>
      <xdr:row>12</xdr:row>
      <xdr:rowOff>152400</xdr:rowOff>
    </xdr:to>
    <xdr:sp fLocksText="0">
      <xdr:nvSpPr>
        <xdr:cNvPr id="54" name="Text 60"/>
        <xdr:cNvSpPr txBox="1">
          <a:spLocks noChangeArrowheads="1"/>
        </xdr:cNvSpPr>
      </xdr:nvSpPr>
      <xdr:spPr>
        <a:xfrm>
          <a:off x="7953375" y="2571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238125</xdr:colOff>
      <xdr:row>13</xdr:row>
      <xdr:rowOff>152400</xdr:rowOff>
    </xdr:to>
    <xdr:sp fLocksText="0">
      <xdr:nvSpPr>
        <xdr:cNvPr id="55" name="Text 61"/>
        <xdr:cNvSpPr txBox="1">
          <a:spLocks noChangeArrowheads="1"/>
        </xdr:cNvSpPr>
      </xdr:nvSpPr>
      <xdr:spPr>
        <a:xfrm>
          <a:off x="7953375" y="273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161925</xdr:rowOff>
    </xdr:from>
    <xdr:to>
      <xdr:col>17</xdr:col>
      <xdr:colOff>238125</xdr:colOff>
      <xdr:row>22</xdr:row>
      <xdr:rowOff>28575</xdr:rowOff>
    </xdr:to>
    <xdr:sp fLocksText="0">
      <xdr:nvSpPr>
        <xdr:cNvPr id="56" name="Text 62"/>
        <xdr:cNvSpPr txBox="1">
          <a:spLocks noChangeArrowheads="1"/>
        </xdr:cNvSpPr>
      </xdr:nvSpPr>
      <xdr:spPr>
        <a:xfrm>
          <a:off x="7953375" y="4029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21</xdr:row>
      <xdr:rowOff>161925</xdr:rowOff>
    </xdr:from>
    <xdr:to>
      <xdr:col>17</xdr:col>
      <xdr:colOff>238125</xdr:colOff>
      <xdr:row>23</xdr:row>
      <xdr:rowOff>28575</xdr:rowOff>
    </xdr:to>
    <xdr:sp fLocksText="0">
      <xdr:nvSpPr>
        <xdr:cNvPr id="57" name="Text 63"/>
        <xdr:cNvSpPr txBox="1">
          <a:spLocks noChangeArrowheads="1"/>
        </xdr:cNvSpPr>
      </xdr:nvSpPr>
      <xdr:spPr>
        <a:xfrm>
          <a:off x="7953375" y="4191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0</xdr:rowOff>
    </xdr:from>
    <xdr:to>
      <xdr:col>17</xdr:col>
      <xdr:colOff>238125</xdr:colOff>
      <xdr:row>24</xdr:row>
      <xdr:rowOff>19050</xdr:rowOff>
    </xdr:to>
    <xdr:sp fLocksText="0">
      <xdr:nvSpPr>
        <xdr:cNvPr id="58" name="Text 64"/>
        <xdr:cNvSpPr txBox="1">
          <a:spLocks noChangeArrowheads="1"/>
        </xdr:cNvSpPr>
      </xdr:nvSpPr>
      <xdr:spPr>
        <a:xfrm>
          <a:off x="7953375" y="435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0</xdr:rowOff>
    </xdr:from>
    <xdr:to>
      <xdr:col>17</xdr:col>
      <xdr:colOff>238125</xdr:colOff>
      <xdr:row>25</xdr:row>
      <xdr:rowOff>9525</xdr:rowOff>
    </xdr:to>
    <xdr:sp fLocksText="0">
      <xdr:nvSpPr>
        <xdr:cNvPr id="59" name="Text 65"/>
        <xdr:cNvSpPr txBox="1">
          <a:spLocks noChangeArrowheads="1"/>
        </xdr:cNvSpPr>
      </xdr:nvSpPr>
      <xdr:spPr>
        <a:xfrm>
          <a:off x="7953375" y="4533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Weston 
5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495300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71625" y="0"/>
          <a:ext cx="4953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Aston
10K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06692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428625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5050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Eyam
Half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466725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933700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Retford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400425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 
League
Erewash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83857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Heritage
Rush-
Cliffe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438150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Barrow
10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457200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705350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Worksop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5162550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Hardwick 
6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886700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8829675" y="0"/>
          <a:ext cx="4857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 Trot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9315450" y="0"/>
          <a:ext cx="5334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20</xdr:col>
      <xdr:colOff>495300</xdr:colOff>
      <xdr:row>41</xdr:row>
      <xdr:rowOff>66675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877050"/>
          <a:ext cx="10334625" cy="581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9848850" y="0"/>
          <a:ext cx="5143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656272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Jager-
meister
10K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877175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Clumber
Park 10K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629275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Tara
Kinder
10K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7429500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
Hood
Full &amp;
Half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647700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7000875" y="0"/>
          <a:ext cx="4381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6096000" y="0"/>
          <a:ext cx="4762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Notts
5</a:t>
          </a:r>
        </a:p>
      </xdr:txBody>
    </xdr:sp>
    <xdr:clientData/>
  </xdr:twoCellAnchor>
  <xdr:twoCellAnchor>
    <xdr:from>
      <xdr:col>17</xdr:col>
      <xdr:colOff>161925</xdr:colOff>
      <xdr:row>0</xdr:row>
      <xdr:rowOff>514350</xdr:rowOff>
    </xdr:from>
    <xdr:to>
      <xdr:col>17</xdr:col>
      <xdr:colOff>247650</xdr:colOff>
      <xdr:row>1</xdr:row>
      <xdr:rowOff>85725</xdr:rowOff>
    </xdr:to>
    <xdr:sp fLocksText="0">
      <xdr:nvSpPr>
        <xdr:cNvPr id="23" name="Text 30"/>
        <xdr:cNvSpPr txBox="1">
          <a:spLocks noChangeArrowheads="1"/>
        </xdr:cNvSpPr>
      </xdr:nvSpPr>
      <xdr:spPr>
        <a:xfrm>
          <a:off x="8496300" y="514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0</xdr:colOff>
      <xdr:row>0</xdr:row>
      <xdr:rowOff>638175</xdr:rowOff>
    </xdr:to>
    <xdr:sp fLocksText="0">
      <xdr:nvSpPr>
        <xdr:cNvPr id="24" name="Text 31"/>
        <xdr:cNvSpPr txBox="1">
          <a:spLocks noChangeArrowheads="1"/>
        </xdr:cNvSpPr>
      </xdr:nvSpPr>
      <xdr:spPr>
        <a:xfrm>
          <a:off x="83439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Worksop
Half</a:t>
          </a:r>
        </a:p>
      </xdr:txBody>
    </xdr:sp>
    <xdr:clientData/>
  </xdr:twoCellAnchor>
  <xdr:twoCellAnchor>
    <xdr:from>
      <xdr:col>17</xdr:col>
      <xdr:colOff>161925</xdr:colOff>
      <xdr:row>2</xdr:row>
      <xdr:rowOff>0</xdr:rowOff>
    </xdr:from>
    <xdr:to>
      <xdr:col>17</xdr:col>
      <xdr:colOff>247650</xdr:colOff>
      <xdr:row>3</xdr:row>
      <xdr:rowOff>9525</xdr:rowOff>
    </xdr:to>
    <xdr:sp fLocksText="0">
      <xdr:nvSpPr>
        <xdr:cNvPr id="25" name="Text 34"/>
        <xdr:cNvSpPr txBox="1">
          <a:spLocks noChangeArrowheads="1"/>
        </xdr:cNvSpPr>
      </xdr:nvSpPr>
      <xdr:spPr>
        <a:xfrm>
          <a:off x="8496300" y="8763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247650</xdr:colOff>
      <xdr:row>3</xdr:row>
      <xdr:rowOff>171450</xdr:rowOff>
    </xdr:to>
    <xdr:sp fLocksText="0">
      <xdr:nvSpPr>
        <xdr:cNvPr id="26" name="Text 35"/>
        <xdr:cNvSpPr txBox="1">
          <a:spLocks noChangeArrowheads="1"/>
        </xdr:cNvSpPr>
      </xdr:nvSpPr>
      <xdr:spPr>
        <a:xfrm>
          <a:off x="8496300" y="10477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247650</xdr:colOff>
      <xdr:row>5</xdr:row>
      <xdr:rowOff>38100</xdr:rowOff>
    </xdr:to>
    <xdr:sp fLocksText="0">
      <xdr:nvSpPr>
        <xdr:cNvPr id="27" name="Text 36"/>
        <xdr:cNvSpPr txBox="1">
          <a:spLocks noChangeArrowheads="1"/>
        </xdr:cNvSpPr>
      </xdr:nvSpPr>
      <xdr:spPr>
        <a:xfrm>
          <a:off x="8496300" y="1219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247650</xdr:colOff>
      <xdr:row>6</xdr:row>
      <xdr:rowOff>38100</xdr:rowOff>
    </xdr:to>
    <xdr:sp fLocksText="0">
      <xdr:nvSpPr>
        <xdr:cNvPr id="28" name="Text 37"/>
        <xdr:cNvSpPr txBox="1">
          <a:spLocks noChangeArrowheads="1"/>
        </xdr:cNvSpPr>
      </xdr:nvSpPr>
      <xdr:spPr>
        <a:xfrm>
          <a:off x="8496300" y="139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161925</xdr:rowOff>
    </xdr:from>
    <xdr:to>
      <xdr:col>17</xdr:col>
      <xdr:colOff>247650</xdr:colOff>
      <xdr:row>7</xdr:row>
      <xdr:rowOff>47625</xdr:rowOff>
    </xdr:to>
    <xdr:sp fLocksText="0">
      <xdr:nvSpPr>
        <xdr:cNvPr id="29" name="Text 38"/>
        <xdr:cNvSpPr txBox="1">
          <a:spLocks noChangeArrowheads="1"/>
        </xdr:cNvSpPr>
      </xdr:nvSpPr>
      <xdr:spPr>
        <a:xfrm>
          <a:off x="8496300" y="1552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247650</xdr:colOff>
      <xdr:row>8</xdr:row>
      <xdr:rowOff>38100</xdr:rowOff>
    </xdr:to>
    <xdr:sp fLocksText="0">
      <xdr:nvSpPr>
        <xdr:cNvPr id="30" name="Text 39"/>
        <xdr:cNvSpPr txBox="1">
          <a:spLocks noChangeArrowheads="1"/>
        </xdr:cNvSpPr>
      </xdr:nvSpPr>
      <xdr:spPr>
        <a:xfrm>
          <a:off x="8496300" y="1724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171450</xdr:rowOff>
    </xdr:from>
    <xdr:to>
      <xdr:col>17</xdr:col>
      <xdr:colOff>247650</xdr:colOff>
      <xdr:row>9</xdr:row>
      <xdr:rowOff>38100</xdr:rowOff>
    </xdr:to>
    <xdr:sp fLocksText="0">
      <xdr:nvSpPr>
        <xdr:cNvPr id="31" name="Text 40"/>
        <xdr:cNvSpPr txBox="1">
          <a:spLocks noChangeArrowheads="1"/>
        </xdr:cNvSpPr>
      </xdr:nvSpPr>
      <xdr:spPr>
        <a:xfrm>
          <a:off x="8496300" y="189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247650</xdr:colOff>
      <xdr:row>10</xdr:row>
      <xdr:rowOff>57150</xdr:rowOff>
    </xdr:to>
    <xdr:sp fLocksText="0">
      <xdr:nvSpPr>
        <xdr:cNvPr id="32" name="Text 41"/>
        <xdr:cNvSpPr txBox="1">
          <a:spLocks noChangeArrowheads="1"/>
        </xdr:cNvSpPr>
      </xdr:nvSpPr>
      <xdr:spPr>
        <a:xfrm>
          <a:off x="84963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247650</xdr:colOff>
      <xdr:row>11</xdr:row>
      <xdr:rowOff>47625</xdr:rowOff>
    </xdr:to>
    <xdr:sp fLocksText="0">
      <xdr:nvSpPr>
        <xdr:cNvPr id="33" name="Text 42"/>
        <xdr:cNvSpPr txBox="1">
          <a:spLocks noChangeArrowheads="1"/>
        </xdr:cNvSpPr>
      </xdr:nvSpPr>
      <xdr:spPr>
        <a:xfrm>
          <a:off x="8496300" y="222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247650</xdr:colOff>
      <xdr:row>12</xdr:row>
      <xdr:rowOff>47625</xdr:rowOff>
    </xdr:to>
    <xdr:sp fLocksText="0">
      <xdr:nvSpPr>
        <xdr:cNvPr id="34" name="Text 43"/>
        <xdr:cNvSpPr txBox="1">
          <a:spLocks noChangeArrowheads="1"/>
        </xdr:cNvSpPr>
      </xdr:nvSpPr>
      <xdr:spPr>
        <a:xfrm>
          <a:off x="8496300" y="2390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247650</xdr:colOff>
      <xdr:row>13</xdr:row>
      <xdr:rowOff>47625</xdr:rowOff>
    </xdr:to>
    <xdr:sp fLocksText="0">
      <xdr:nvSpPr>
        <xdr:cNvPr id="35" name="Text 44"/>
        <xdr:cNvSpPr txBox="1">
          <a:spLocks noChangeArrowheads="1"/>
        </xdr:cNvSpPr>
      </xdr:nvSpPr>
      <xdr:spPr>
        <a:xfrm>
          <a:off x="8496300" y="2552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247650</xdr:colOff>
      <xdr:row>14</xdr:row>
      <xdr:rowOff>47625</xdr:rowOff>
    </xdr:to>
    <xdr:sp fLocksText="0">
      <xdr:nvSpPr>
        <xdr:cNvPr id="36" name="Text 45"/>
        <xdr:cNvSpPr txBox="1">
          <a:spLocks noChangeArrowheads="1"/>
        </xdr:cNvSpPr>
      </xdr:nvSpPr>
      <xdr:spPr>
        <a:xfrm>
          <a:off x="8496300" y="2714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247650</xdr:colOff>
      <xdr:row>26</xdr:row>
      <xdr:rowOff>57150</xdr:rowOff>
    </xdr:to>
    <xdr:sp fLocksText="0">
      <xdr:nvSpPr>
        <xdr:cNvPr id="37" name="Text 46"/>
        <xdr:cNvSpPr txBox="1">
          <a:spLocks noChangeArrowheads="1"/>
        </xdr:cNvSpPr>
      </xdr:nvSpPr>
      <xdr:spPr>
        <a:xfrm>
          <a:off x="8496300" y="4686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247650</xdr:colOff>
      <xdr:row>27</xdr:row>
      <xdr:rowOff>57150</xdr:rowOff>
    </xdr:to>
    <xdr:sp fLocksText="0">
      <xdr:nvSpPr>
        <xdr:cNvPr id="38" name="Text 47"/>
        <xdr:cNvSpPr txBox="1">
          <a:spLocks noChangeArrowheads="1"/>
        </xdr:cNvSpPr>
      </xdr:nvSpPr>
      <xdr:spPr>
        <a:xfrm>
          <a:off x="8496300" y="484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161925</xdr:rowOff>
    </xdr:from>
    <xdr:to>
      <xdr:col>17</xdr:col>
      <xdr:colOff>247650</xdr:colOff>
      <xdr:row>28</xdr:row>
      <xdr:rowOff>47625</xdr:rowOff>
    </xdr:to>
    <xdr:sp fLocksText="0">
      <xdr:nvSpPr>
        <xdr:cNvPr id="39" name="Text 48"/>
        <xdr:cNvSpPr txBox="1">
          <a:spLocks noChangeArrowheads="1"/>
        </xdr:cNvSpPr>
      </xdr:nvSpPr>
      <xdr:spPr>
        <a:xfrm>
          <a:off x="8496300" y="5010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161925</xdr:rowOff>
    </xdr:from>
    <xdr:to>
      <xdr:col>17</xdr:col>
      <xdr:colOff>247650</xdr:colOff>
      <xdr:row>29</xdr:row>
      <xdr:rowOff>38100</xdr:rowOff>
    </xdr:to>
    <xdr:sp fLocksText="0">
      <xdr:nvSpPr>
        <xdr:cNvPr id="40" name="Text 49"/>
        <xdr:cNvSpPr txBox="1">
          <a:spLocks noChangeArrowheads="1"/>
        </xdr:cNvSpPr>
      </xdr:nvSpPr>
      <xdr:spPr>
        <a:xfrm>
          <a:off x="8496300" y="517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161925</xdr:rowOff>
    </xdr:from>
    <xdr:to>
      <xdr:col>17</xdr:col>
      <xdr:colOff>247650</xdr:colOff>
      <xdr:row>29</xdr:row>
      <xdr:rowOff>38100</xdr:rowOff>
    </xdr:to>
    <xdr:sp fLocksText="0">
      <xdr:nvSpPr>
        <xdr:cNvPr id="41" name="Text 50"/>
        <xdr:cNvSpPr txBox="1">
          <a:spLocks noChangeArrowheads="1"/>
        </xdr:cNvSpPr>
      </xdr:nvSpPr>
      <xdr:spPr>
        <a:xfrm>
          <a:off x="8496300" y="517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161925</xdr:rowOff>
    </xdr:from>
    <xdr:to>
      <xdr:col>17</xdr:col>
      <xdr:colOff>247650</xdr:colOff>
      <xdr:row>29</xdr:row>
      <xdr:rowOff>38100</xdr:rowOff>
    </xdr:to>
    <xdr:sp fLocksText="0">
      <xdr:nvSpPr>
        <xdr:cNvPr id="42" name="Text 51"/>
        <xdr:cNvSpPr txBox="1">
          <a:spLocks noChangeArrowheads="1"/>
        </xdr:cNvSpPr>
      </xdr:nvSpPr>
      <xdr:spPr>
        <a:xfrm>
          <a:off x="8496300" y="517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28</xdr:row>
      <xdr:rowOff>171450</xdr:rowOff>
    </xdr:from>
    <xdr:to>
      <xdr:col>17</xdr:col>
      <xdr:colOff>247650</xdr:colOff>
      <xdr:row>30</xdr:row>
      <xdr:rowOff>28575</xdr:rowOff>
    </xdr:to>
    <xdr:sp fLocksText="0">
      <xdr:nvSpPr>
        <xdr:cNvPr id="43" name="Text 52"/>
        <xdr:cNvSpPr txBox="1">
          <a:spLocks noChangeArrowheads="1"/>
        </xdr:cNvSpPr>
      </xdr:nvSpPr>
      <xdr:spPr>
        <a:xfrm>
          <a:off x="8496300" y="5343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114300</xdr:rowOff>
    </xdr:from>
    <xdr:to>
      <xdr:col>14</xdr:col>
      <xdr:colOff>314325</xdr:colOff>
      <xdr:row>35</xdr:row>
      <xdr:rowOff>19050</xdr:rowOff>
    </xdr:to>
    <xdr:sp>
      <xdr:nvSpPr>
        <xdr:cNvPr id="44" name="AutoShape 53"/>
        <xdr:cNvSpPr>
          <a:spLocks/>
        </xdr:cNvSpPr>
      </xdr:nvSpPr>
      <xdr:spPr>
        <a:xfrm>
          <a:off x="3400425" y="6143625"/>
          <a:ext cx="3914775" cy="2476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247650</xdr:colOff>
      <xdr:row>3</xdr:row>
      <xdr:rowOff>171450</xdr:rowOff>
    </xdr:to>
    <xdr:sp fLocksText="0">
      <xdr:nvSpPr>
        <xdr:cNvPr id="45" name="Text 54"/>
        <xdr:cNvSpPr txBox="1">
          <a:spLocks noChangeArrowheads="1"/>
        </xdr:cNvSpPr>
      </xdr:nvSpPr>
      <xdr:spPr>
        <a:xfrm>
          <a:off x="8496300" y="10477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247650</xdr:colOff>
      <xdr:row>5</xdr:row>
      <xdr:rowOff>38100</xdr:rowOff>
    </xdr:to>
    <xdr:sp fLocksText="0">
      <xdr:nvSpPr>
        <xdr:cNvPr id="46" name="Text 55"/>
        <xdr:cNvSpPr txBox="1">
          <a:spLocks noChangeArrowheads="1"/>
        </xdr:cNvSpPr>
      </xdr:nvSpPr>
      <xdr:spPr>
        <a:xfrm>
          <a:off x="8496300" y="1219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247650</xdr:colOff>
      <xdr:row>6</xdr:row>
      <xdr:rowOff>38100</xdr:rowOff>
    </xdr:to>
    <xdr:sp fLocksText="0">
      <xdr:nvSpPr>
        <xdr:cNvPr id="47" name="Text 56"/>
        <xdr:cNvSpPr txBox="1">
          <a:spLocks noChangeArrowheads="1"/>
        </xdr:cNvSpPr>
      </xdr:nvSpPr>
      <xdr:spPr>
        <a:xfrm>
          <a:off x="8496300" y="139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161925</xdr:rowOff>
    </xdr:from>
    <xdr:to>
      <xdr:col>17</xdr:col>
      <xdr:colOff>247650</xdr:colOff>
      <xdr:row>7</xdr:row>
      <xdr:rowOff>47625</xdr:rowOff>
    </xdr:to>
    <xdr:sp fLocksText="0">
      <xdr:nvSpPr>
        <xdr:cNvPr id="48" name="Text 57"/>
        <xdr:cNvSpPr txBox="1">
          <a:spLocks noChangeArrowheads="1"/>
        </xdr:cNvSpPr>
      </xdr:nvSpPr>
      <xdr:spPr>
        <a:xfrm>
          <a:off x="8496300" y="1552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247650</xdr:colOff>
      <xdr:row>8</xdr:row>
      <xdr:rowOff>38100</xdr:rowOff>
    </xdr:to>
    <xdr:sp fLocksText="0">
      <xdr:nvSpPr>
        <xdr:cNvPr id="49" name="Text 58"/>
        <xdr:cNvSpPr txBox="1">
          <a:spLocks noChangeArrowheads="1"/>
        </xdr:cNvSpPr>
      </xdr:nvSpPr>
      <xdr:spPr>
        <a:xfrm>
          <a:off x="8496300" y="1724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171450</xdr:rowOff>
    </xdr:from>
    <xdr:to>
      <xdr:col>17</xdr:col>
      <xdr:colOff>247650</xdr:colOff>
      <xdr:row>9</xdr:row>
      <xdr:rowOff>38100</xdr:rowOff>
    </xdr:to>
    <xdr:sp fLocksText="0">
      <xdr:nvSpPr>
        <xdr:cNvPr id="50" name="Text 59"/>
        <xdr:cNvSpPr txBox="1">
          <a:spLocks noChangeArrowheads="1"/>
        </xdr:cNvSpPr>
      </xdr:nvSpPr>
      <xdr:spPr>
        <a:xfrm>
          <a:off x="8496300" y="189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247650</xdr:colOff>
      <xdr:row>10</xdr:row>
      <xdr:rowOff>57150</xdr:rowOff>
    </xdr:to>
    <xdr:sp fLocksText="0">
      <xdr:nvSpPr>
        <xdr:cNvPr id="51" name="Text 60"/>
        <xdr:cNvSpPr txBox="1">
          <a:spLocks noChangeArrowheads="1"/>
        </xdr:cNvSpPr>
      </xdr:nvSpPr>
      <xdr:spPr>
        <a:xfrm>
          <a:off x="84963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247650</xdr:colOff>
      <xdr:row>11</xdr:row>
      <xdr:rowOff>47625</xdr:rowOff>
    </xdr:to>
    <xdr:sp fLocksText="0">
      <xdr:nvSpPr>
        <xdr:cNvPr id="52" name="Text 61"/>
        <xdr:cNvSpPr txBox="1">
          <a:spLocks noChangeArrowheads="1"/>
        </xdr:cNvSpPr>
      </xdr:nvSpPr>
      <xdr:spPr>
        <a:xfrm>
          <a:off x="8496300" y="222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247650</xdr:colOff>
      <xdr:row>12</xdr:row>
      <xdr:rowOff>47625</xdr:rowOff>
    </xdr:to>
    <xdr:sp fLocksText="0">
      <xdr:nvSpPr>
        <xdr:cNvPr id="53" name="Text 62"/>
        <xdr:cNvSpPr txBox="1">
          <a:spLocks noChangeArrowheads="1"/>
        </xdr:cNvSpPr>
      </xdr:nvSpPr>
      <xdr:spPr>
        <a:xfrm>
          <a:off x="8496300" y="2390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247650</xdr:colOff>
      <xdr:row>13</xdr:row>
      <xdr:rowOff>47625</xdr:rowOff>
    </xdr:to>
    <xdr:sp fLocksText="0">
      <xdr:nvSpPr>
        <xdr:cNvPr id="54" name="Text 63"/>
        <xdr:cNvSpPr txBox="1">
          <a:spLocks noChangeArrowheads="1"/>
        </xdr:cNvSpPr>
      </xdr:nvSpPr>
      <xdr:spPr>
        <a:xfrm>
          <a:off x="8496300" y="2552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247650</xdr:colOff>
      <xdr:row>14</xdr:row>
      <xdr:rowOff>47625</xdr:rowOff>
    </xdr:to>
    <xdr:sp fLocksText="0">
      <xdr:nvSpPr>
        <xdr:cNvPr id="55" name="Text 64"/>
        <xdr:cNvSpPr txBox="1">
          <a:spLocks noChangeArrowheads="1"/>
        </xdr:cNvSpPr>
      </xdr:nvSpPr>
      <xdr:spPr>
        <a:xfrm>
          <a:off x="8496300" y="2714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25</xdr:row>
      <xdr:rowOff>0</xdr:rowOff>
    </xdr:from>
    <xdr:to>
      <xdr:col>17</xdr:col>
      <xdr:colOff>247650</xdr:colOff>
      <xdr:row>26</xdr:row>
      <xdr:rowOff>57150</xdr:rowOff>
    </xdr:to>
    <xdr:sp fLocksText="0">
      <xdr:nvSpPr>
        <xdr:cNvPr id="56" name="Text 65"/>
        <xdr:cNvSpPr txBox="1">
          <a:spLocks noChangeArrowheads="1"/>
        </xdr:cNvSpPr>
      </xdr:nvSpPr>
      <xdr:spPr>
        <a:xfrm>
          <a:off x="8496300" y="4686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0</xdr:rowOff>
    </xdr:from>
    <xdr:to>
      <xdr:col>17</xdr:col>
      <xdr:colOff>247650</xdr:colOff>
      <xdr:row>27</xdr:row>
      <xdr:rowOff>57150</xdr:rowOff>
    </xdr:to>
    <xdr:sp fLocksText="0">
      <xdr:nvSpPr>
        <xdr:cNvPr id="57" name="Text 66"/>
        <xdr:cNvSpPr txBox="1">
          <a:spLocks noChangeArrowheads="1"/>
        </xdr:cNvSpPr>
      </xdr:nvSpPr>
      <xdr:spPr>
        <a:xfrm>
          <a:off x="8496300" y="484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161925</xdr:rowOff>
    </xdr:from>
    <xdr:to>
      <xdr:col>17</xdr:col>
      <xdr:colOff>247650</xdr:colOff>
      <xdr:row>28</xdr:row>
      <xdr:rowOff>47625</xdr:rowOff>
    </xdr:to>
    <xdr:sp fLocksText="0">
      <xdr:nvSpPr>
        <xdr:cNvPr id="58" name="Text 67"/>
        <xdr:cNvSpPr txBox="1">
          <a:spLocks noChangeArrowheads="1"/>
        </xdr:cNvSpPr>
      </xdr:nvSpPr>
      <xdr:spPr>
        <a:xfrm>
          <a:off x="8496300" y="5010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27</xdr:row>
      <xdr:rowOff>161925</xdr:rowOff>
    </xdr:from>
    <xdr:to>
      <xdr:col>17</xdr:col>
      <xdr:colOff>247650</xdr:colOff>
      <xdr:row>29</xdr:row>
      <xdr:rowOff>38100</xdr:rowOff>
    </xdr:to>
    <xdr:sp fLocksText="0">
      <xdr:nvSpPr>
        <xdr:cNvPr id="59" name="Text 68"/>
        <xdr:cNvSpPr txBox="1">
          <a:spLocks noChangeArrowheads="1"/>
        </xdr:cNvSpPr>
      </xdr:nvSpPr>
      <xdr:spPr>
        <a:xfrm>
          <a:off x="8496300" y="517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647700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0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Belvoir
Half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647700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53352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Weston
5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647700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1905000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Epper-
stone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428625</xdr:colOff>
      <xdr:row>0</xdr:row>
      <xdr:rowOff>647700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34315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Teversal
Trail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647700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2771775" y="0"/>
          <a:ext cx="3714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Long
Eaton
5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647700</xdr:rowOff>
    </xdr:to>
    <xdr:sp fLocksText="0">
      <xdr:nvSpPr>
        <xdr:cNvPr id="6" name="Text 9"/>
        <xdr:cNvSpPr txBox="1">
          <a:spLocks noChangeArrowheads="1"/>
        </xdr:cNvSpPr>
      </xdr:nvSpPr>
      <xdr:spPr>
        <a:xfrm>
          <a:off x="3143250" y="0"/>
          <a:ext cx="4572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 
League
Erewash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428625</xdr:colOff>
      <xdr:row>0</xdr:row>
      <xdr:rowOff>647700</xdr:rowOff>
    </xdr:to>
    <xdr:sp fLocksText="0">
      <xdr:nvSpPr>
        <xdr:cNvPr id="7" name="Text 10"/>
        <xdr:cNvSpPr txBox="1">
          <a:spLocks noChangeArrowheads="1"/>
        </xdr:cNvSpPr>
      </xdr:nvSpPr>
      <xdr:spPr>
        <a:xfrm>
          <a:off x="3581400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Heritage
Holme
Pierre
10K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361950</xdr:colOff>
      <xdr:row>0</xdr:row>
      <xdr:rowOff>647700</xdr:rowOff>
    </xdr:to>
    <xdr:sp fLocksText="0">
      <xdr:nvSpPr>
        <xdr:cNvPr id="8" name="Text 11"/>
        <xdr:cNvSpPr txBox="1">
          <a:spLocks noChangeArrowheads="1"/>
        </xdr:cNvSpPr>
      </xdr:nvSpPr>
      <xdr:spPr>
        <a:xfrm>
          <a:off x="40100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647700</xdr:rowOff>
    </xdr:to>
    <xdr:sp fLocksText="0">
      <xdr:nvSpPr>
        <xdr:cNvPr id="9" name="Text 12"/>
        <xdr:cNvSpPr txBox="1">
          <a:spLocks noChangeArrowheads="1"/>
        </xdr:cNvSpPr>
      </xdr:nvSpPr>
      <xdr:spPr>
        <a:xfrm>
          <a:off x="4010025" y="0"/>
          <a:ext cx="36195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Barrow
10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647700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4371975" y="0"/>
          <a:ext cx="4476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Summer
League
Holme
Pierre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League
Holme
Pierre
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647700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4819650" y="0"/>
          <a:ext cx="4191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Hardwick
6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647700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143750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647700</xdr:rowOff>
    </xdr:to>
    <xdr:sp fLocksText="0">
      <xdr:nvSpPr>
        <xdr:cNvPr id="13" name="Text 16"/>
        <xdr:cNvSpPr txBox="1">
          <a:spLocks noChangeArrowheads="1"/>
        </xdr:cNvSpPr>
      </xdr:nvSpPr>
      <xdr:spPr>
        <a:xfrm>
          <a:off x="7896225" y="0"/>
          <a:ext cx="4286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Millenium 
10K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647700</xdr:rowOff>
    </xdr:to>
    <xdr:sp fLocksText="0">
      <xdr:nvSpPr>
        <xdr:cNvPr id="14" name="Text 20"/>
        <xdr:cNvSpPr txBox="1">
          <a:spLocks noChangeArrowheads="1"/>
        </xdr:cNvSpPr>
      </xdr:nvSpPr>
      <xdr:spPr>
        <a:xfrm>
          <a:off x="8324850" y="0"/>
          <a:ext cx="4667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Totals</a:t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20</xdr:col>
      <xdr:colOff>600075</xdr:colOff>
      <xdr:row>40</xdr:row>
      <xdr:rowOff>104775</xdr:rowOff>
    </xdr:to>
    <xdr:sp fLocksText="0">
      <xdr:nvSpPr>
        <xdr:cNvPr id="15" name="Text 21"/>
        <xdr:cNvSpPr txBox="1">
          <a:spLocks noChangeArrowheads="1"/>
        </xdr:cNvSpPr>
      </xdr:nvSpPr>
      <xdr:spPr>
        <a:xfrm>
          <a:off x="9525" y="6943725"/>
          <a:ext cx="9382125" cy="619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* = No vest - No points.                             Best 11 to count.                   Any enquiries; please contact Mark Rowlson 0115 979 1000                                                                                                                                                                                                                  # = Non-member - No points
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609600</xdr:colOff>
      <xdr:row>0</xdr:row>
      <xdr:rowOff>647700</xdr:rowOff>
    </xdr:to>
    <xdr:sp fLocksText="0">
      <xdr:nvSpPr>
        <xdr:cNvPr id="16" name="Text 22"/>
        <xdr:cNvSpPr txBox="1">
          <a:spLocks noChangeArrowheads="1"/>
        </xdr:cNvSpPr>
      </xdr:nvSpPr>
      <xdr:spPr>
        <a:xfrm>
          <a:off x="8791575" y="0"/>
          <a:ext cx="6096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 of 
 races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647700</xdr:rowOff>
    </xdr:to>
    <xdr:sp fLocksText="0">
      <xdr:nvSpPr>
        <xdr:cNvPr id="17" name="Text 23"/>
        <xdr:cNvSpPr txBox="1">
          <a:spLocks noChangeArrowheads="1"/>
        </xdr:cNvSpPr>
      </xdr:nvSpPr>
      <xdr:spPr>
        <a:xfrm>
          <a:off x="5953125" y="0"/>
          <a:ext cx="4191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Summer
League
Newark</a:t>
          </a:r>
        </a:p>
      </xdr:txBody>
    </xdr:sp>
    <xdr:clientData/>
  </xdr:twoCellAnchor>
  <xdr:twoCellAnchor>
    <xdr:from>
      <xdr:col>15</xdr:col>
      <xdr:colOff>371475</xdr:colOff>
      <xdr:row>0</xdr:row>
      <xdr:rowOff>0</xdr:rowOff>
    </xdr:from>
    <xdr:to>
      <xdr:col>17</xdr:col>
      <xdr:colOff>9525</xdr:colOff>
      <xdr:row>0</xdr:row>
      <xdr:rowOff>647700</xdr:rowOff>
    </xdr:to>
    <xdr:sp fLocksText="0">
      <xdr:nvSpPr>
        <xdr:cNvPr id="18" name="Text 24"/>
        <xdr:cNvSpPr txBox="1">
          <a:spLocks noChangeArrowheads="1"/>
        </xdr:cNvSpPr>
      </xdr:nvSpPr>
      <xdr:spPr>
        <a:xfrm>
          <a:off x="7134225" y="0"/>
          <a:ext cx="4095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Worksop 
Half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647700</xdr:rowOff>
    </xdr:to>
    <xdr:sp fLocksText="0">
      <xdr:nvSpPr>
        <xdr:cNvPr id="19" name="Text 14"/>
        <xdr:cNvSpPr txBox="1">
          <a:spLocks noChangeArrowheads="1"/>
        </xdr:cNvSpPr>
      </xdr:nvSpPr>
      <xdr:spPr>
        <a:xfrm>
          <a:off x="5238750" y="0"/>
          <a:ext cx="3143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Notts
5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647700</xdr:rowOff>
    </xdr:to>
    <xdr:sp fLocksText="0">
      <xdr:nvSpPr>
        <xdr:cNvPr id="20" name="Text 14"/>
        <xdr:cNvSpPr txBox="1">
          <a:spLocks noChangeArrowheads="1"/>
        </xdr:cNvSpPr>
      </xdr:nvSpPr>
      <xdr:spPr>
        <a:xfrm>
          <a:off x="6762750" y="0"/>
          <a:ext cx="3810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Clumber
Park
10K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390525</xdr:colOff>
      <xdr:row>0</xdr:row>
      <xdr:rowOff>647700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6372225" y="0"/>
          <a:ext cx="3905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Robin 
Hood
Full &amp;
Half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647700</xdr:rowOff>
    </xdr:to>
    <xdr:sp fLocksText="0">
      <xdr:nvSpPr>
        <xdr:cNvPr id="22" name="Text 14"/>
        <xdr:cNvSpPr txBox="1">
          <a:spLocks noChangeArrowheads="1"/>
        </xdr:cNvSpPr>
      </xdr:nvSpPr>
      <xdr:spPr>
        <a:xfrm>
          <a:off x="5553075" y="0"/>
          <a:ext cx="4095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Jager-
meister
10K</a:t>
          </a:r>
        </a:p>
      </xdr:txBody>
    </xdr:sp>
    <xdr:clientData/>
  </xdr:twoCellAnchor>
  <xdr:twoCellAnchor>
    <xdr:from>
      <xdr:col>17</xdr:col>
      <xdr:colOff>161925</xdr:colOff>
      <xdr:row>1</xdr:row>
      <xdr:rowOff>0</xdr:rowOff>
    </xdr:from>
    <xdr:to>
      <xdr:col>17</xdr:col>
      <xdr:colOff>190500</xdr:colOff>
      <xdr:row>1</xdr:row>
      <xdr:rowOff>200025</xdr:rowOff>
    </xdr:to>
    <xdr:sp fLocksText="0">
      <xdr:nvSpPr>
        <xdr:cNvPr id="23" name="Text 29"/>
        <xdr:cNvSpPr txBox="1">
          <a:spLocks noChangeArrowheads="1"/>
        </xdr:cNvSpPr>
      </xdr:nvSpPr>
      <xdr:spPr>
        <a:xfrm>
          <a:off x="7696200" y="6477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9525</xdr:rowOff>
    </xdr:from>
    <xdr:to>
      <xdr:col>18</xdr:col>
      <xdr:colOff>133350</xdr:colOff>
      <xdr:row>0</xdr:row>
      <xdr:rowOff>638175</xdr:rowOff>
    </xdr:to>
    <xdr:sp fLocksText="0">
      <xdr:nvSpPr>
        <xdr:cNvPr id="24" name="Text 30"/>
        <xdr:cNvSpPr txBox="1">
          <a:spLocks noChangeArrowheads="1"/>
        </xdr:cNvSpPr>
      </xdr:nvSpPr>
      <xdr:spPr>
        <a:xfrm>
          <a:off x="754380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Turkey Trot</a:t>
          </a:r>
        </a:p>
      </xdr:txBody>
    </xdr:sp>
    <xdr:clientData/>
  </xdr:twoCellAnchor>
  <xdr:twoCellAnchor>
    <xdr:from>
      <xdr:col>17</xdr:col>
      <xdr:colOff>161925</xdr:colOff>
      <xdr:row>2</xdr:row>
      <xdr:rowOff>0</xdr:rowOff>
    </xdr:from>
    <xdr:to>
      <xdr:col>17</xdr:col>
      <xdr:colOff>190500</xdr:colOff>
      <xdr:row>3</xdr:row>
      <xdr:rowOff>9525</xdr:rowOff>
    </xdr:to>
    <xdr:sp fLocksText="0">
      <xdr:nvSpPr>
        <xdr:cNvPr id="25" name="Text 31"/>
        <xdr:cNvSpPr txBox="1">
          <a:spLocks noChangeArrowheads="1"/>
        </xdr:cNvSpPr>
      </xdr:nvSpPr>
      <xdr:spPr>
        <a:xfrm>
          <a:off x="7696200" y="8763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3</xdr:row>
      <xdr:rowOff>0</xdr:rowOff>
    </xdr:from>
    <xdr:to>
      <xdr:col>17</xdr:col>
      <xdr:colOff>190500</xdr:colOff>
      <xdr:row>3</xdr:row>
      <xdr:rowOff>171450</xdr:rowOff>
    </xdr:to>
    <xdr:sp fLocksText="0">
      <xdr:nvSpPr>
        <xdr:cNvPr id="26" name="Text 32"/>
        <xdr:cNvSpPr txBox="1">
          <a:spLocks noChangeArrowheads="1"/>
        </xdr:cNvSpPr>
      </xdr:nvSpPr>
      <xdr:spPr>
        <a:xfrm>
          <a:off x="7696200" y="104775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0</xdr:rowOff>
    </xdr:from>
    <xdr:to>
      <xdr:col>17</xdr:col>
      <xdr:colOff>190500</xdr:colOff>
      <xdr:row>5</xdr:row>
      <xdr:rowOff>9525</xdr:rowOff>
    </xdr:to>
    <xdr:sp fLocksText="0">
      <xdr:nvSpPr>
        <xdr:cNvPr id="27" name="Text 33"/>
        <xdr:cNvSpPr txBox="1">
          <a:spLocks noChangeArrowheads="1"/>
        </xdr:cNvSpPr>
      </xdr:nvSpPr>
      <xdr:spPr>
        <a:xfrm>
          <a:off x="7696200" y="12192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17</xdr:col>
      <xdr:colOff>190500</xdr:colOff>
      <xdr:row>6</xdr:row>
      <xdr:rowOff>28575</xdr:rowOff>
    </xdr:to>
    <xdr:sp fLocksText="0">
      <xdr:nvSpPr>
        <xdr:cNvPr id="28" name="Text 34"/>
        <xdr:cNvSpPr txBox="1">
          <a:spLocks noChangeArrowheads="1"/>
        </xdr:cNvSpPr>
      </xdr:nvSpPr>
      <xdr:spPr>
        <a:xfrm>
          <a:off x="7696200" y="139065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5</xdr:row>
      <xdr:rowOff>161925</xdr:rowOff>
    </xdr:from>
    <xdr:to>
      <xdr:col>17</xdr:col>
      <xdr:colOff>190500</xdr:colOff>
      <xdr:row>7</xdr:row>
      <xdr:rowOff>38100</xdr:rowOff>
    </xdr:to>
    <xdr:sp fLocksText="0">
      <xdr:nvSpPr>
        <xdr:cNvPr id="29" name="Text 35"/>
        <xdr:cNvSpPr txBox="1">
          <a:spLocks noChangeArrowheads="1"/>
        </xdr:cNvSpPr>
      </xdr:nvSpPr>
      <xdr:spPr>
        <a:xfrm>
          <a:off x="7696200" y="15525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0</xdr:rowOff>
    </xdr:from>
    <xdr:to>
      <xdr:col>17</xdr:col>
      <xdr:colOff>190500</xdr:colOff>
      <xdr:row>8</xdr:row>
      <xdr:rowOff>28575</xdr:rowOff>
    </xdr:to>
    <xdr:sp fLocksText="0">
      <xdr:nvSpPr>
        <xdr:cNvPr id="30" name="Text 36"/>
        <xdr:cNvSpPr txBox="1">
          <a:spLocks noChangeArrowheads="1"/>
        </xdr:cNvSpPr>
      </xdr:nvSpPr>
      <xdr:spPr>
        <a:xfrm>
          <a:off x="7696200" y="173355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7</xdr:row>
      <xdr:rowOff>171450</xdr:rowOff>
    </xdr:from>
    <xdr:to>
      <xdr:col>17</xdr:col>
      <xdr:colOff>190500</xdr:colOff>
      <xdr:row>9</xdr:row>
      <xdr:rowOff>28575</xdr:rowOff>
    </xdr:to>
    <xdr:sp fLocksText="0">
      <xdr:nvSpPr>
        <xdr:cNvPr id="31" name="Text 37"/>
        <xdr:cNvSpPr txBox="1">
          <a:spLocks noChangeArrowheads="1"/>
        </xdr:cNvSpPr>
      </xdr:nvSpPr>
      <xdr:spPr>
        <a:xfrm>
          <a:off x="7696200" y="1905000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9</xdr:row>
      <xdr:rowOff>0</xdr:rowOff>
    </xdr:from>
    <xdr:to>
      <xdr:col>17</xdr:col>
      <xdr:colOff>190500</xdr:colOff>
      <xdr:row>10</xdr:row>
      <xdr:rowOff>38100</xdr:rowOff>
    </xdr:to>
    <xdr:sp fLocksText="0">
      <xdr:nvSpPr>
        <xdr:cNvPr id="32" name="Text 38"/>
        <xdr:cNvSpPr txBox="1">
          <a:spLocks noChangeArrowheads="1"/>
        </xdr:cNvSpPr>
      </xdr:nvSpPr>
      <xdr:spPr>
        <a:xfrm>
          <a:off x="7696200" y="207645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10</xdr:row>
      <xdr:rowOff>0</xdr:rowOff>
    </xdr:from>
    <xdr:to>
      <xdr:col>17</xdr:col>
      <xdr:colOff>190500</xdr:colOff>
      <xdr:row>11</xdr:row>
      <xdr:rowOff>28575</xdr:rowOff>
    </xdr:to>
    <xdr:sp fLocksText="0">
      <xdr:nvSpPr>
        <xdr:cNvPr id="33" name="Text 39"/>
        <xdr:cNvSpPr txBox="1">
          <a:spLocks noChangeArrowheads="1"/>
        </xdr:cNvSpPr>
      </xdr:nvSpPr>
      <xdr:spPr>
        <a:xfrm>
          <a:off x="7696200" y="2257425"/>
          <a:ext cx="28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11</xdr:row>
      <xdr:rowOff>0</xdr:rowOff>
    </xdr:from>
    <xdr:to>
      <xdr:col>17</xdr:col>
      <xdr:colOff>190500</xdr:colOff>
      <xdr:row>12</xdr:row>
      <xdr:rowOff>28575</xdr:rowOff>
    </xdr:to>
    <xdr:sp fLocksText="0">
      <xdr:nvSpPr>
        <xdr:cNvPr id="34" name="Text 40"/>
        <xdr:cNvSpPr txBox="1">
          <a:spLocks noChangeArrowheads="1"/>
        </xdr:cNvSpPr>
      </xdr:nvSpPr>
      <xdr:spPr>
        <a:xfrm>
          <a:off x="7696200" y="24288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190500</xdr:colOff>
      <xdr:row>13</xdr:row>
      <xdr:rowOff>28575</xdr:rowOff>
    </xdr:to>
    <xdr:sp fLocksText="0">
      <xdr:nvSpPr>
        <xdr:cNvPr id="35" name="Text 41"/>
        <xdr:cNvSpPr txBox="1">
          <a:spLocks noChangeArrowheads="1"/>
        </xdr:cNvSpPr>
      </xdr:nvSpPr>
      <xdr:spPr>
        <a:xfrm>
          <a:off x="7696200" y="26098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17</xdr:col>
      <xdr:colOff>190500</xdr:colOff>
      <xdr:row>14</xdr:row>
      <xdr:rowOff>28575</xdr:rowOff>
    </xdr:to>
    <xdr:sp fLocksText="0">
      <xdr:nvSpPr>
        <xdr:cNvPr id="36" name="Text 42"/>
        <xdr:cNvSpPr txBox="1">
          <a:spLocks noChangeArrowheads="1"/>
        </xdr:cNvSpPr>
      </xdr:nvSpPr>
      <xdr:spPr>
        <a:xfrm>
          <a:off x="7696200" y="27908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13</xdr:row>
      <xdr:rowOff>180975</xdr:rowOff>
    </xdr:from>
    <xdr:to>
      <xdr:col>17</xdr:col>
      <xdr:colOff>190500</xdr:colOff>
      <xdr:row>15</xdr:row>
      <xdr:rowOff>28575</xdr:rowOff>
    </xdr:to>
    <xdr:sp fLocksText="0">
      <xdr:nvSpPr>
        <xdr:cNvPr id="37" name="Text 43"/>
        <xdr:cNvSpPr txBox="1">
          <a:spLocks noChangeArrowheads="1"/>
        </xdr:cNvSpPr>
      </xdr:nvSpPr>
      <xdr:spPr>
        <a:xfrm>
          <a:off x="7696200" y="29718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14</xdr:row>
      <xdr:rowOff>180975</xdr:rowOff>
    </xdr:from>
    <xdr:to>
      <xdr:col>17</xdr:col>
      <xdr:colOff>190500</xdr:colOff>
      <xdr:row>16</xdr:row>
      <xdr:rowOff>28575</xdr:rowOff>
    </xdr:to>
    <xdr:sp fLocksText="0">
      <xdr:nvSpPr>
        <xdr:cNvPr id="38" name="Text 44"/>
        <xdr:cNvSpPr txBox="1">
          <a:spLocks noChangeArrowheads="1"/>
        </xdr:cNvSpPr>
      </xdr:nvSpPr>
      <xdr:spPr>
        <a:xfrm>
          <a:off x="7696200" y="31527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15</xdr:row>
      <xdr:rowOff>180975</xdr:rowOff>
    </xdr:from>
    <xdr:to>
      <xdr:col>17</xdr:col>
      <xdr:colOff>190500</xdr:colOff>
      <xdr:row>17</xdr:row>
      <xdr:rowOff>38100</xdr:rowOff>
    </xdr:to>
    <xdr:sp fLocksText="0">
      <xdr:nvSpPr>
        <xdr:cNvPr id="39" name="Text 45"/>
        <xdr:cNvSpPr txBox="1">
          <a:spLocks noChangeArrowheads="1"/>
        </xdr:cNvSpPr>
      </xdr:nvSpPr>
      <xdr:spPr>
        <a:xfrm>
          <a:off x="7696200" y="333375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16</xdr:row>
      <xdr:rowOff>180975</xdr:rowOff>
    </xdr:from>
    <xdr:to>
      <xdr:col>17</xdr:col>
      <xdr:colOff>190500</xdr:colOff>
      <xdr:row>18</xdr:row>
      <xdr:rowOff>38100</xdr:rowOff>
    </xdr:to>
    <xdr:sp fLocksText="0">
      <xdr:nvSpPr>
        <xdr:cNvPr id="40" name="Text 46"/>
        <xdr:cNvSpPr txBox="1">
          <a:spLocks noChangeArrowheads="1"/>
        </xdr:cNvSpPr>
      </xdr:nvSpPr>
      <xdr:spPr>
        <a:xfrm>
          <a:off x="7696200" y="351472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17</xdr:row>
      <xdr:rowOff>180975</xdr:rowOff>
    </xdr:from>
    <xdr:to>
      <xdr:col>17</xdr:col>
      <xdr:colOff>190500</xdr:colOff>
      <xdr:row>19</xdr:row>
      <xdr:rowOff>19050</xdr:rowOff>
    </xdr:to>
    <xdr:sp fLocksText="0">
      <xdr:nvSpPr>
        <xdr:cNvPr id="41" name="Text 47"/>
        <xdr:cNvSpPr txBox="1">
          <a:spLocks noChangeArrowheads="1"/>
        </xdr:cNvSpPr>
      </xdr:nvSpPr>
      <xdr:spPr>
        <a:xfrm>
          <a:off x="7696200" y="3695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19</xdr:row>
      <xdr:rowOff>0</xdr:rowOff>
    </xdr:from>
    <xdr:to>
      <xdr:col>17</xdr:col>
      <xdr:colOff>190500</xdr:colOff>
      <xdr:row>20</xdr:row>
      <xdr:rowOff>19050</xdr:rowOff>
    </xdr:to>
    <xdr:sp fLocksText="0">
      <xdr:nvSpPr>
        <xdr:cNvPr id="42" name="Text 48"/>
        <xdr:cNvSpPr txBox="1">
          <a:spLocks noChangeArrowheads="1"/>
        </xdr:cNvSpPr>
      </xdr:nvSpPr>
      <xdr:spPr>
        <a:xfrm>
          <a:off x="7696200" y="38671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0</xdr:rowOff>
    </xdr:from>
    <xdr:to>
      <xdr:col>17</xdr:col>
      <xdr:colOff>190500</xdr:colOff>
      <xdr:row>21</xdr:row>
      <xdr:rowOff>9525</xdr:rowOff>
    </xdr:to>
    <xdr:sp fLocksText="0">
      <xdr:nvSpPr>
        <xdr:cNvPr id="43" name="Text 49"/>
        <xdr:cNvSpPr txBox="1">
          <a:spLocks noChangeArrowheads="1"/>
        </xdr:cNvSpPr>
      </xdr:nvSpPr>
      <xdr:spPr>
        <a:xfrm>
          <a:off x="7696200" y="4038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114300</xdr:rowOff>
    </xdr:from>
    <xdr:to>
      <xdr:col>14</xdr:col>
      <xdr:colOff>314325</xdr:colOff>
      <xdr:row>33</xdr:row>
      <xdr:rowOff>123825</xdr:rowOff>
    </xdr:to>
    <xdr:sp>
      <xdr:nvSpPr>
        <xdr:cNvPr id="44" name="AutoShape 50"/>
        <xdr:cNvSpPr>
          <a:spLocks/>
        </xdr:cNvSpPr>
      </xdr:nvSpPr>
      <xdr:spPr>
        <a:xfrm>
          <a:off x="3143250" y="6210300"/>
          <a:ext cx="3543300" cy="180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8.57421875" style="0" customWidth="1"/>
    <col min="2" max="2" width="5.7109375" style="1" customWidth="1"/>
    <col min="3" max="23" width="5.7109375" style="0" customWidth="1"/>
  </cols>
  <sheetData>
    <row r="1" spans="2:23" s="2" customFormat="1" ht="90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</row>
    <row r="2" spans="2:23" s="2" customFormat="1" ht="9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12.75" customHeight="1">
      <c r="A3" s="6" t="s">
        <v>22</v>
      </c>
      <c r="B3" s="7"/>
      <c r="C3" s="7">
        <v>27</v>
      </c>
      <c r="D3" s="7">
        <v>29</v>
      </c>
      <c r="E3" s="7"/>
      <c r="F3" s="7">
        <v>28</v>
      </c>
      <c r="G3" s="7">
        <v>29</v>
      </c>
      <c r="H3" s="7">
        <v>28</v>
      </c>
      <c r="I3" s="7">
        <v>29</v>
      </c>
      <c r="J3" s="7">
        <v>30</v>
      </c>
      <c r="K3" s="7">
        <v>30</v>
      </c>
      <c r="L3" s="7"/>
      <c r="M3" s="7">
        <v>30</v>
      </c>
      <c r="N3" s="7">
        <v>29</v>
      </c>
      <c r="O3" s="7"/>
      <c r="P3" s="7">
        <v>30</v>
      </c>
      <c r="Q3" s="7"/>
      <c r="R3" s="7"/>
      <c r="S3" s="7"/>
      <c r="T3" s="7"/>
      <c r="U3" s="7" t="s">
        <v>23</v>
      </c>
      <c r="V3" s="8">
        <f>IF(COUNT(B3:U3)&lt;=11,SUM(B3:U3),IF(COUNT(B3:U3)=12,SUM(B3:U3)-SMALL(B3:U3,1),IF(COUNT(B3:U3)=13,(SUM(B3:U3)-SMALL(B3:U3,1)-SMALL(B3:U3,2)),IF(COUNT(B3:U3)=14,(SUM(B3:U3)-SMALL(B3:U3,1)-SMALL(B3:U3,2)-SMALL(B3:U3,3)),"X"))))</f>
        <v>319</v>
      </c>
      <c r="W3" s="7">
        <f>COUNT(B3:U3)</f>
        <v>11</v>
      </c>
    </row>
    <row r="4" spans="1:23" s="9" customFormat="1" ht="13.5" customHeight="1">
      <c r="A4" s="6" t="s">
        <v>24</v>
      </c>
      <c r="B4" s="7">
        <v>29</v>
      </c>
      <c r="C4" s="7">
        <v>24</v>
      </c>
      <c r="D4" s="7">
        <v>30</v>
      </c>
      <c r="E4" s="7"/>
      <c r="F4" s="7">
        <v>24</v>
      </c>
      <c r="G4" s="7">
        <v>25</v>
      </c>
      <c r="H4" s="7"/>
      <c r="I4" s="7"/>
      <c r="J4" s="7">
        <v>28</v>
      </c>
      <c r="K4" s="7">
        <v>25</v>
      </c>
      <c r="L4" s="7"/>
      <c r="M4" s="7">
        <v>25</v>
      </c>
      <c r="N4" s="7">
        <v>23</v>
      </c>
      <c r="O4" s="7">
        <v>29</v>
      </c>
      <c r="P4" s="7">
        <v>25</v>
      </c>
      <c r="Q4" s="7"/>
      <c r="R4" s="7"/>
      <c r="S4" s="7"/>
      <c r="T4" s="7"/>
      <c r="U4" s="7" t="s">
        <v>23</v>
      </c>
      <c r="V4" s="8">
        <f>IF(COUNT(B4:U4)&lt;=11,SUM(B4:U4),IF(COUNT(B4:U4)=12,SUM(B4:U4)-SMALL(B4:U4,1),IF(COUNT(B4:U4)=13,(SUM(B4:U4)-SMALL(B4:U4,1)-SMALL(B4:U4,2)),IF(COUNT(B4:U4)=14,(SUM(B4:U4)-SMALL(B4:U4,1)-SMALL(B4:U4,2)-SMALL(B4:U4,3)),"X"))))</f>
        <v>287</v>
      </c>
      <c r="W4" s="7">
        <f>COUNT(B4:U4)</f>
        <v>11</v>
      </c>
    </row>
    <row r="5" spans="1:23" s="9" customFormat="1" ht="13.5" customHeight="1">
      <c r="A5" s="6" t="s">
        <v>25</v>
      </c>
      <c r="B5" s="7"/>
      <c r="C5" s="7"/>
      <c r="D5" s="7"/>
      <c r="E5" s="7"/>
      <c r="F5" s="7">
        <v>30</v>
      </c>
      <c r="G5" s="7">
        <v>30</v>
      </c>
      <c r="H5" s="7">
        <v>27</v>
      </c>
      <c r="I5" s="7"/>
      <c r="J5" s="7"/>
      <c r="K5" s="7">
        <v>29</v>
      </c>
      <c r="L5" s="7"/>
      <c r="M5" s="7">
        <v>29</v>
      </c>
      <c r="N5" s="7">
        <v>28</v>
      </c>
      <c r="O5" s="7">
        <v>30</v>
      </c>
      <c r="P5" s="7">
        <v>29</v>
      </c>
      <c r="Q5" s="7"/>
      <c r="R5" s="7"/>
      <c r="S5" s="7"/>
      <c r="T5" s="10"/>
      <c r="U5" s="7" t="s">
        <v>23</v>
      </c>
      <c r="V5" s="8">
        <f>IF(COUNT(B5:U5)&lt;=11,SUM(B5:U5),IF(COUNT(B5:U5)=12,SUM(B5:U5)-SMALL(B5:U5,1),IF(COUNT(B5:U5)=13,(SUM(B5:U5)-SMALL(B5:U5,1)-SMALL(B5:U5,2)),IF(COUNT(B5:U5)=14,(SUM(B5:U5)-SMALL(B5:U5,1)-SMALL(B5:U5,2)-SMALL(B5:U5,3)),"X"))))</f>
        <v>232</v>
      </c>
      <c r="W5" s="7">
        <f>COUNT(B5:U5)</f>
        <v>8</v>
      </c>
    </row>
    <row r="6" spans="1:23" s="10" customFormat="1" ht="12.75" customHeight="1">
      <c r="A6" s="6" t="s">
        <v>26</v>
      </c>
      <c r="B6" s="7"/>
      <c r="C6" s="7">
        <v>29</v>
      </c>
      <c r="D6" s="7"/>
      <c r="E6" s="7"/>
      <c r="F6" s="7">
        <v>29</v>
      </c>
      <c r="G6" s="7"/>
      <c r="H6" s="7">
        <v>25</v>
      </c>
      <c r="I6" s="7">
        <v>30</v>
      </c>
      <c r="J6" s="7"/>
      <c r="K6" s="7">
        <v>28</v>
      </c>
      <c r="L6" s="7"/>
      <c r="M6" s="7">
        <v>28</v>
      </c>
      <c r="N6" s="7">
        <v>27</v>
      </c>
      <c r="O6" s="7"/>
      <c r="P6" s="7">
        <v>28</v>
      </c>
      <c r="Q6" s="7"/>
      <c r="R6" s="7"/>
      <c r="S6" s="7"/>
      <c r="T6" s="7"/>
      <c r="U6" s="7" t="s">
        <v>23</v>
      </c>
      <c r="V6" s="8">
        <f>IF(COUNT(B6:U6)&lt;=11,SUM(B6:U6),IF(COUNT(B6:U6)=12,SUM(B6:U6)-SMALL(B6:U6,1),IF(COUNT(B6:U6)=13,(SUM(B6:U6)-SMALL(B6:U6,1)-SMALL(B6:U6,2)),IF(COUNT(B6:U6)=14,(SUM(B6:U6)-SMALL(B6:U6,1)-SMALL(B6:U6,2)-SMALL(B6:U6,3)),"X"))))</f>
        <v>224</v>
      </c>
      <c r="W6" s="7">
        <f>COUNT(B6:U6)</f>
        <v>8</v>
      </c>
    </row>
    <row r="7" spans="1:23" ht="12.75">
      <c r="A7" s="11" t="s">
        <v>27</v>
      </c>
      <c r="B7" s="7"/>
      <c r="C7" s="7"/>
      <c r="D7" s="7"/>
      <c r="E7" s="12"/>
      <c r="F7" s="7">
        <v>17</v>
      </c>
      <c r="G7" s="7">
        <v>22</v>
      </c>
      <c r="H7" s="7">
        <v>15</v>
      </c>
      <c r="I7" s="7">
        <v>26</v>
      </c>
      <c r="J7" s="7">
        <v>27</v>
      </c>
      <c r="K7" s="7">
        <v>22</v>
      </c>
      <c r="L7" s="7"/>
      <c r="M7" s="7">
        <v>21</v>
      </c>
      <c r="N7" s="7">
        <v>21</v>
      </c>
      <c r="O7" s="7">
        <v>29</v>
      </c>
      <c r="P7" s="7">
        <v>22</v>
      </c>
      <c r="Q7" s="7"/>
      <c r="R7" s="7"/>
      <c r="S7" s="7"/>
      <c r="T7" s="7"/>
      <c r="U7" s="7" t="s">
        <v>23</v>
      </c>
      <c r="V7" s="8">
        <f>IF(COUNT(B7:U7)&lt;=11,SUM(B7:U7),IF(COUNT(B7:U7)=12,SUM(B7:U7)-SMALL(B7:U7,1),IF(COUNT(B7:U7)=13,(SUM(B7:U7)-SMALL(B7:U7,1)-SMALL(B7:U7,2)),IF(COUNT(B7:U7)=14,(SUM(B7:U7)-SMALL(B7:U7,1)-SMALL(B7:U7,2)-SMALL(B7:U7,3)),"X"))))</f>
        <v>222</v>
      </c>
      <c r="W7" s="7">
        <f>COUNT(B7:U7)</f>
        <v>10</v>
      </c>
    </row>
    <row r="8" spans="1:23" s="13" customFormat="1" ht="12.75">
      <c r="A8" s="6" t="s">
        <v>28</v>
      </c>
      <c r="B8" s="7"/>
      <c r="C8" s="7"/>
      <c r="D8" s="7"/>
      <c r="E8" s="7"/>
      <c r="F8" s="7">
        <v>26</v>
      </c>
      <c r="G8" s="7">
        <v>28</v>
      </c>
      <c r="H8" s="7">
        <v>23</v>
      </c>
      <c r="I8" s="7">
        <v>27</v>
      </c>
      <c r="J8" s="7">
        <v>29</v>
      </c>
      <c r="K8" s="7">
        <v>27</v>
      </c>
      <c r="L8" s="7"/>
      <c r="M8" s="7">
        <v>26</v>
      </c>
      <c r="N8" s="7">
        <v>25</v>
      </c>
      <c r="O8" s="7"/>
      <c r="P8" s="7"/>
      <c r="Q8" s="7"/>
      <c r="R8" s="7"/>
      <c r="S8" s="7"/>
      <c r="T8" s="7"/>
      <c r="U8" s="7" t="s">
        <v>23</v>
      </c>
      <c r="V8" s="8">
        <f>IF(COUNT(B8:U8)&lt;=11,SUM(B8:U8),IF(COUNT(B8:U8)=12,SUM(B8:U8)-SMALL(B8:U8,1),IF(COUNT(B8:U8)=13,(SUM(B8:U8)-SMALL(B8:U8,1)-SMALL(B8:U8,2)),IF(COUNT(B8:U8)=14,(SUM(B8:U8)-SMALL(B8:U8,1)-SMALL(B8:U8,2)-SMALL(B8:U8,3)),"X"))))</f>
        <v>211</v>
      </c>
      <c r="W8" s="7">
        <f>COUNT(B8:U8)</f>
        <v>8</v>
      </c>
    </row>
    <row r="9" spans="1:24" ht="13.5" customHeight="1">
      <c r="A9" s="6" t="s">
        <v>29</v>
      </c>
      <c r="B9" s="7"/>
      <c r="C9" s="7">
        <v>26</v>
      </c>
      <c r="D9" s="7"/>
      <c r="E9" s="7"/>
      <c r="F9" s="7">
        <v>25</v>
      </c>
      <c r="G9" s="7">
        <v>27</v>
      </c>
      <c r="H9" s="7">
        <v>20</v>
      </c>
      <c r="I9" s="7"/>
      <c r="J9" s="7"/>
      <c r="K9" s="7">
        <v>23</v>
      </c>
      <c r="L9" s="7"/>
      <c r="M9" s="7">
        <v>24</v>
      </c>
      <c r="N9" s="7">
        <v>22</v>
      </c>
      <c r="O9" s="7"/>
      <c r="P9" s="7">
        <v>21</v>
      </c>
      <c r="Q9" s="7"/>
      <c r="R9" s="7"/>
      <c r="S9" s="7"/>
      <c r="T9" s="7"/>
      <c r="U9" s="7" t="s">
        <v>23</v>
      </c>
      <c r="V9" s="8">
        <f>IF(COUNT(B9:U9)&lt;=11,SUM(B9:U9),IF(COUNT(B9:U9)=12,SUM(B9:U9)-SMALL(B9:U9,1),IF(COUNT(B9:U9)=13,(SUM(B9:U9)-SMALL(B9:U9,1)-SMALL(B9:U9,2)),IF(COUNT(B9:U9)=14,(SUM(B9:U9)-SMALL(B9:U9,1)-SMALL(B9:U9,2)-SMALL(B9:U9,3)),"X"))))</f>
        <v>188</v>
      </c>
      <c r="W9" s="7">
        <f>COUNT(B9:U9)</f>
        <v>8</v>
      </c>
      <c r="X9" t="s">
        <v>23</v>
      </c>
    </row>
    <row r="10" spans="1:23" ht="12.75" customHeight="1">
      <c r="A10" s="6" t="s">
        <v>30</v>
      </c>
      <c r="B10" s="10"/>
      <c r="C10" s="7">
        <v>23</v>
      </c>
      <c r="D10" s="7"/>
      <c r="E10" s="7"/>
      <c r="F10" s="7">
        <v>22</v>
      </c>
      <c r="G10" s="7">
        <v>23</v>
      </c>
      <c r="H10" s="7">
        <v>19</v>
      </c>
      <c r="I10" s="7"/>
      <c r="J10" s="7"/>
      <c r="K10" s="7">
        <v>26</v>
      </c>
      <c r="L10" s="7"/>
      <c r="M10" s="7">
        <v>23</v>
      </c>
      <c r="N10" s="7">
        <v>24</v>
      </c>
      <c r="O10" s="7"/>
      <c r="P10" s="7">
        <v>24</v>
      </c>
      <c r="Q10" s="7"/>
      <c r="R10" s="7"/>
      <c r="S10" s="7"/>
      <c r="T10" s="10"/>
      <c r="U10" s="10"/>
      <c r="V10" s="8">
        <f>IF(COUNT(B10:U10)&lt;=11,SUM(B10:U10),IF(COUNT(B10:U10)=12,SUM(B10:U10)-SMALL(B10:U10,1),IF(COUNT(B10:U10)=13,(SUM(B10:U10)-SMALL(B10:U10,1)-SMALL(B10:U10,2)),IF(COUNT(B10:U10)=14,(SUM(B10:U10)-SMALL(B10:U10,1)-SMALL(B10:U10,2)-SMALL(B10:U10,3)),"X"))))</f>
        <v>184</v>
      </c>
      <c r="W10" s="7">
        <f>COUNT(B10:U10)</f>
        <v>8</v>
      </c>
    </row>
    <row r="11" spans="1:23" ht="12.75">
      <c r="A11" s="6" t="s">
        <v>31</v>
      </c>
      <c r="B11" s="7">
        <v>28</v>
      </c>
      <c r="C11" s="7">
        <v>22</v>
      </c>
      <c r="D11" s="7">
        <v>27</v>
      </c>
      <c r="E11" s="7"/>
      <c r="F11" s="7">
        <v>18</v>
      </c>
      <c r="G11" s="7">
        <v>21</v>
      </c>
      <c r="H11" s="7">
        <v>14</v>
      </c>
      <c r="I11" s="7"/>
      <c r="J11" s="7"/>
      <c r="K11" s="7"/>
      <c r="L11" s="7"/>
      <c r="M11" s="7">
        <v>20</v>
      </c>
      <c r="N11" s="7"/>
      <c r="O11" s="7">
        <v>27</v>
      </c>
      <c r="P11" s="7"/>
      <c r="Q11" s="7"/>
      <c r="R11" s="7"/>
      <c r="S11" s="7"/>
      <c r="T11" s="10"/>
      <c r="U11" s="7" t="s">
        <v>23</v>
      </c>
      <c r="V11" s="8">
        <f>IF(COUNT(B11:U11)&lt;=11,SUM(B11:U11),IF(COUNT(B11:U11)=12,SUM(B11:U11)-SMALL(B11:U11,1),IF(COUNT(B11:U11)=13,(SUM(B11:U11)-SMALL(B11:U11,1)-SMALL(B11:U11,2)),IF(COUNT(B11:U11)=14,(SUM(B11:U11)-SMALL(B11:U11,1)-SMALL(B11:U11,2)-SMALL(B11:U11,3)),"X"))))</f>
        <v>177</v>
      </c>
      <c r="W11" s="7">
        <f>COUNT(B11:U11)</f>
        <v>8</v>
      </c>
    </row>
    <row r="12" spans="1:23" ht="12.75">
      <c r="A12" s="6" t="s">
        <v>32</v>
      </c>
      <c r="B12" s="7"/>
      <c r="C12" s="7">
        <v>25</v>
      </c>
      <c r="D12" s="7"/>
      <c r="E12" s="7"/>
      <c r="F12" s="7">
        <v>23</v>
      </c>
      <c r="G12" s="7">
        <v>24</v>
      </c>
      <c r="H12" s="7"/>
      <c r="I12" s="7"/>
      <c r="J12" s="7"/>
      <c r="K12" s="7">
        <v>24</v>
      </c>
      <c r="L12" s="7"/>
      <c r="M12" s="7">
        <v>22</v>
      </c>
      <c r="N12" s="7"/>
      <c r="O12" s="7"/>
      <c r="P12" s="7">
        <v>23</v>
      </c>
      <c r="Q12" s="7"/>
      <c r="R12" s="7"/>
      <c r="S12" s="7"/>
      <c r="T12" s="7"/>
      <c r="U12" s="7" t="s">
        <v>23</v>
      </c>
      <c r="V12" s="8">
        <f>IF(COUNT(B12:U12)&lt;=11,SUM(B12:U12),IF(COUNT(B12:U12)=12,SUM(B12:U12)-SMALL(B12:U12,1),IF(COUNT(B12:U12)=13,(SUM(B12:U12)-SMALL(B12:U12,1)-SMALL(B12:U12,2)),IF(COUNT(B12:U12)=14,(SUM(B12:U12)-SMALL(B12:U12,1)-SMALL(B12:U12,2)-SMALL(B12:U12,3)),"X"))))</f>
        <v>141</v>
      </c>
      <c r="W12" s="7">
        <f>COUNT(B12:U12)</f>
        <v>6</v>
      </c>
    </row>
    <row r="13" spans="1:23" ht="12.75">
      <c r="A13" s="6" t="s">
        <v>33</v>
      </c>
      <c r="B13" s="7">
        <v>30</v>
      </c>
      <c r="C13" s="7"/>
      <c r="D13" s="7"/>
      <c r="E13" s="7"/>
      <c r="F13" s="7">
        <v>27</v>
      </c>
      <c r="G13" s="7"/>
      <c r="H13" s="7">
        <v>24</v>
      </c>
      <c r="I13" s="7">
        <v>28</v>
      </c>
      <c r="J13" s="7"/>
      <c r="K13" s="7"/>
      <c r="L13" s="7"/>
      <c r="M13" s="7">
        <v>27</v>
      </c>
      <c r="N13" s="7"/>
      <c r="O13" s="7"/>
      <c r="P13" s="7"/>
      <c r="Q13" s="7"/>
      <c r="R13" s="7"/>
      <c r="S13" s="7"/>
      <c r="T13" s="7"/>
      <c r="U13" s="7" t="s">
        <v>23</v>
      </c>
      <c r="V13" s="8">
        <f>IF(COUNT(B13:U13)&lt;=11,SUM(B13:U13),IF(COUNT(B13:U13)=12,SUM(B13:U13)-SMALL(B13:U13,1),IF(COUNT(B13:U13)=13,(SUM(B13:U13)-SMALL(B13:U13,1)-SMALL(B13:U13,2)),IF(COUNT(B13:U13)=14,(SUM(B13:U13)-SMALL(B13:U13,1)-SMALL(B13:U13,2)-SMALL(B13:U13,3)),"X"))))</f>
        <v>136</v>
      </c>
      <c r="W13" s="7">
        <f>COUNT(B13:U13)</f>
        <v>5</v>
      </c>
    </row>
    <row r="14" spans="1:23" ht="12.75">
      <c r="A14" s="6" t="s">
        <v>34</v>
      </c>
      <c r="B14" s="10"/>
      <c r="C14" s="10"/>
      <c r="D14" s="7">
        <v>28</v>
      </c>
      <c r="E14" s="7"/>
      <c r="F14" s="7">
        <v>19</v>
      </c>
      <c r="G14" s="7"/>
      <c r="H14" s="7">
        <v>16</v>
      </c>
      <c r="I14" s="7">
        <v>25</v>
      </c>
      <c r="J14" s="10"/>
      <c r="K14" s="7"/>
      <c r="L14" s="7"/>
      <c r="M14" s="7"/>
      <c r="N14" s="7"/>
      <c r="O14" s="7"/>
      <c r="P14" s="7">
        <v>20</v>
      </c>
      <c r="Q14" s="7"/>
      <c r="R14" s="7"/>
      <c r="S14" s="7"/>
      <c r="T14" s="10"/>
      <c r="U14" s="10"/>
      <c r="V14" s="8">
        <f>IF(COUNT(B14:U14)&lt;=11,SUM(B14:U14),IF(COUNT(B14:U14)=12,SUM(B14:U14)-SMALL(B14:U14,1),IF(COUNT(B14:U14)=13,(SUM(B14:U14)-SMALL(B14:U14,1)-SMALL(B14:U14,2)),IF(COUNT(B14:U14)=14,(SUM(B14:U14)-SMALL(B14:U14,1)-SMALL(B14:U14,2)-SMALL(B14:U14,3)),"X"))))</f>
        <v>108</v>
      </c>
      <c r="W14" s="7">
        <f>COUNT(B14:U14)</f>
        <v>5</v>
      </c>
    </row>
    <row r="15" spans="1:23" ht="12.75">
      <c r="A15" s="6" t="s">
        <v>35</v>
      </c>
      <c r="B15" s="10"/>
      <c r="C15" s="10"/>
      <c r="D15" s="7"/>
      <c r="E15" s="7"/>
      <c r="F15" s="7">
        <v>20</v>
      </c>
      <c r="G15" s="7">
        <v>26</v>
      </c>
      <c r="H15" s="7">
        <v>22</v>
      </c>
      <c r="I15" s="7"/>
      <c r="J15" s="10"/>
      <c r="K15" s="7"/>
      <c r="L15" s="7"/>
      <c r="M15" s="7"/>
      <c r="N15" s="7"/>
      <c r="O15" s="7"/>
      <c r="P15" s="7">
        <v>27</v>
      </c>
      <c r="Q15" s="7"/>
      <c r="R15" s="7"/>
      <c r="S15" s="7"/>
      <c r="T15" s="10"/>
      <c r="U15" s="10"/>
      <c r="V15" s="8">
        <f>IF(COUNT(B15:U15)&lt;=11,SUM(B15:U15),IF(COUNT(B15:U15)=12,SUM(B15:U15)-SMALL(B15:U15,1),IF(COUNT(B15:U15)=13,(SUM(B15:U15)-SMALL(B15:U15,1)-SMALL(B15:U15,2)),IF(COUNT(B15:U15)=14,(SUM(B15:U15)-SMALL(B15:U15,1)-SMALL(B15:U15,2)-SMALL(B15:U15,3)),"X"))))</f>
        <v>95</v>
      </c>
      <c r="W15" s="7">
        <f>COUNT(B15:U15)</f>
        <v>4</v>
      </c>
    </row>
    <row r="16" spans="1:23" ht="12.75">
      <c r="A16" s="6" t="s">
        <v>36</v>
      </c>
      <c r="B16" s="7"/>
      <c r="C16" s="7"/>
      <c r="D16" s="7">
        <v>26</v>
      </c>
      <c r="E16" s="10"/>
      <c r="F16" s="7">
        <v>15</v>
      </c>
      <c r="G16" s="7"/>
      <c r="H16" s="7"/>
      <c r="I16" s="7">
        <v>24</v>
      </c>
      <c r="J16" s="7"/>
      <c r="K16" s="7"/>
      <c r="L16" s="7"/>
      <c r="M16" s="7"/>
      <c r="N16" s="7"/>
      <c r="O16" s="7"/>
      <c r="P16" s="7">
        <v>19</v>
      </c>
      <c r="Q16" s="7"/>
      <c r="R16" s="7"/>
      <c r="S16" s="7"/>
      <c r="T16" s="10"/>
      <c r="U16" s="7" t="s">
        <v>23</v>
      </c>
      <c r="V16" s="8">
        <f>IF(COUNT(B16:U16)&lt;=11,SUM(B16:U16),IF(COUNT(B16:U16)=12,SUM(B16:U16)-SMALL(B16:U16,1),IF(COUNT(B16:U16)=13,(SUM(B16:U16)-SMALL(B16:U16,1)-SMALL(B16:U16,2)),IF(COUNT(B16:U16)=14,(SUM(B16:U16)-SMALL(B16:U16,1)-SMALL(B16:U16,2)-SMALL(B16:U16,3)),"X"))))</f>
        <v>84</v>
      </c>
      <c r="W16" s="7">
        <f>COUNT(B16:U16)</f>
        <v>4</v>
      </c>
    </row>
    <row r="17" spans="1:23" ht="12.75">
      <c r="A17" s="6" t="s">
        <v>37</v>
      </c>
      <c r="B17" s="7"/>
      <c r="C17" s="7">
        <v>28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v>26</v>
      </c>
      <c r="O17" s="7"/>
      <c r="P17" s="7">
        <v>26</v>
      </c>
      <c r="Q17" s="7"/>
      <c r="R17" s="7"/>
      <c r="S17" s="7"/>
      <c r="T17" s="7"/>
      <c r="U17" s="7" t="s">
        <v>23</v>
      </c>
      <c r="V17" s="8">
        <f>IF(COUNT(B17:U17)&lt;=11,SUM(B17:U17),IF(COUNT(B17:U17)=12,SUM(B17:U17)-SMALL(B17:U17,1),IF(COUNT(B17:U17)=13,(SUM(B17:U17)-SMALL(B17:U17,1)-SMALL(B17:U17,2)),IF(COUNT(B17:U17)=14,(SUM(B17:U17)-SMALL(B17:U17,1)-SMALL(B17:U17,2)-SMALL(B17:U17,3)),"X"))))</f>
        <v>80</v>
      </c>
      <c r="W17" s="7">
        <f>COUNT(B17:U17)</f>
        <v>3</v>
      </c>
    </row>
    <row r="18" spans="1:23" ht="12.75">
      <c r="A18" s="6" t="s">
        <v>38</v>
      </c>
      <c r="B18" s="10"/>
      <c r="C18" s="10"/>
      <c r="D18" s="7"/>
      <c r="E18" s="7"/>
      <c r="F18" s="10"/>
      <c r="G18" s="7"/>
      <c r="H18" s="7">
        <v>30</v>
      </c>
      <c r="I18" s="7"/>
      <c r="J18" s="10"/>
      <c r="K18" s="7"/>
      <c r="L18" s="7"/>
      <c r="M18" s="7"/>
      <c r="N18" s="7">
        <v>30</v>
      </c>
      <c r="O18" s="7"/>
      <c r="P18" s="7"/>
      <c r="Q18" s="7"/>
      <c r="R18" s="7"/>
      <c r="S18" s="7"/>
      <c r="T18" s="10"/>
      <c r="U18" s="10"/>
      <c r="V18" s="8">
        <f>IF(COUNT(B18:U18)&lt;=11,SUM(B18:U18),IF(COUNT(B18:U18)=12,SUM(B18:U18)-SMALL(B18:U18,1),IF(COUNT(B18:U18)=13,(SUM(B18:U18)-SMALL(B18:U18,1)-SMALL(B18:U18,2)),IF(COUNT(B18:U18)=14,(SUM(B18:U18)-SMALL(B18:U18,1)-SMALL(B18:U18,2)-SMALL(B18:U18,3)),"X"))))</f>
        <v>60</v>
      </c>
      <c r="W18" s="7">
        <f>COUNT(B18:U18)</f>
        <v>2</v>
      </c>
    </row>
    <row r="19" spans="1:23" ht="12.75">
      <c r="A19" s="6" t="s">
        <v>39</v>
      </c>
      <c r="B19" s="10"/>
      <c r="C19" s="10"/>
      <c r="D19" s="7"/>
      <c r="E19" s="7"/>
      <c r="F19" s="10"/>
      <c r="G19" s="7"/>
      <c r="H19" s="7"/>
      <c r="I19" s="7"/>
      <c r="J19" s="10"/>
      <c r="K19" s="7">
        <v>21</v>
      </c>
      <c r="L19" s="7"/>
      <c r="M19" s="7"/>
      <c r="N19" s="7">
        <v>20</v>
      </c>
      <c r="O19" s="7"/>
      <c r="P19" s="7"/>
      <c r="Q19" s="7"/>
      <c r="R19" s="7"/>
      <c r="S19" s="7"/>
      <c r="T19" s="10"/>
      <c r="U19" s="10"/>
      <c r="V19" s="8">
        <f>IF(COUNT(B19:U19)&lt;=11,SUM(B19:U19),IF(COUNT(B19:U19)=12,SUM(B19:U19)-SMALL(B19:U19,1),IF(COUNT(B19:U19)=13,(SUM(B19:U19)-SMALL(B19:U19,1)-SMALL(B19:U19,2)),IF(COUNT(B19:U19)=14,(SUM(B19:U19)-SMALL(B19:U19,1)-SMALL(B19:U19,2)-SMALL(B19:U19,3)),"X"))))</f>
        <v>41</v>
      </c>
      <c r="W19" s="7">
        <f>COUNT(B19:U19)</f>
        <v>2</v>
      </c>
    </row>
    <row r="20" spans="1:23" ht="12.75">
      <c r="A20" s="6" t="s">
        <v>40</v>
      </c>
      <c r="B20" s="10"/>
      <c r="C20" s="10"/>
      <c r="D20" s="7"/>
      <c r="E20" s="7"/>
      <c r="F20" s="7">
        <v>21</v>
      </c>
      <c r="G20" s="7"/>
      <c r="H20" s="7">
        <v>17</v>
      </c>
      <c r="I20" s="7"/>
      <c r="J20" s="10"/>
      <c r="K20" s="7"/>
      <c r="L20" s="7"/>
      <c r="M20" s="7"/>
      <c r="N20" s="7"/>
      <c r="O20" s="7"/>
      <c r="P20" s="7"/>
      <c r="Q20" s="7"/>
      <c r="R20" s="7"/>
      <c r="S20" s="7"/>
      <c r="T20" s="10"/>
      <c r="U20" s="10"/>
      <c r="V20" s="8">
        <f>IF(COUNT(B20:U20)&lt;=11,SUM(B20:U20),IF(COUNT(B20:U20)=12,SUM(B20:U20)-SMALL(B20:U20,1),IF(COUNT(B20:U20)=13,(SUM(B20:U20)-SMALL(B20:U20,1)-SMALL(B20:U20,2)),IF(COUNT(B20:U20)=14,(SUM(B20:U20)-SMALL(B20:U20,1)-SMALL(B20:U20,2)-SMALL(B20:U20,3)),"X"))))</f>
        <v>38</v>
      </c>
      <c r="W20" s="7">
        <f>COUNT(B20:U20)</f>
        <v>2</v>
      </c>
    </row>
    <row r="21" spans="1:23" ht="12.75">
      <c r="A21" s="6" t="s">
        <v>41</v>
      </c>
      <c r="B21" s="7"/>
      <c r="C21" s="7">
        <v>30</v>
      </c>
      <c r="D21" s="7"/>
      <c r="E21" s="7"/>
      <c r="F21" s="7"/>
      <c r="G21" s="7"/>
      <c r="H21" s="7"/>
      <c r="I21" s="7"/>
      <c r="J21" s="7"/>
      <c r="K21" s="7"/>
      <c r="L21" s="7"/>
      <c r="M21" s="10"/>
      <c r="N21" s="7"/>
      <c r="O21" s="7"/>
      <c r="P21" s="7"/>
      <c r="Q21" s="7"/>
      <c r="R21" s="7"/>
      <c r="S21" s="7"/>
      <c r="T21" s="10"/>
      <c r="U21" s="7" t="s">
        <v>23</v>
      </c>
      <c r="V21" s="8">
        <f>IF(COUNT(B21:U21)&lt;=11,SUM(B21:U21),IF(COUNT(B21:U21)=12,SUM(B21:U21)-SMALL(B21:U21,1),IF(COUNT(B21:U21)=13,(SUM(B21:U21)-SMALL(B21:U21,1)-SMALL(B21:U21,2)),IF(COUNT(B21:U21)=14,(SUM(B21:U21)-SMALL(B21:U21,1)-SMALL(B21:U21,2)-SMALL(B21:U21,3)),"X"))))</f>
        <v>30</v>
      </c>
      <c r="W21" s="7">
        <f>COUNT(B21:U21)</f>
        <v>1</v>
      </c>
    </row>
    <row r="22" spans="1:23" ht="12.75">
      <c r="A22" s="6" t="s">
        <v>42</v>
      </c>
      <c r="B22" s="10"/>
      <c r="C22" s="10"/>
      <c r="D22" s="7"/>
      <c r="E22" s="7"/>
      <c r="F22" s="10"/>
      <c r="G22" s="7"/>
      <c r="H22" s="7">
        <v>29</v>
      </c>
      <c r="I22" s="7"/>
      <c r="J22" s="10"/>
      <c r="K22" s="7"/>
      <c r="L22" s="7"/>
      <c r="M22" s="7"/>
      <c r="N22" s="7"/>
      <c r="O22" s="7"/>
      <c r="P22" s="7"/>
      <c r="Q22" s="7"/>
      <c r="R22" s="7"/>
      <c r="S22" s="7"/>
      <c r="T22" s="10"/>
      <c r="U22" s="7" t="s">
        <v>23</v>
      </c>
      <c r="V22" s="8">
        <f>IF(COUNT(B22:U22)&lt;=11,SUM(B22:U22),IF(COUNT(B22:U22)=12,SUM(B22:U22)-SMALL(B22:U22,1),IF(COUNT(B22:U22)=13,(SUM(B22:U22)-SMALL(B22:U22,1)-SMALL(B22:U22,2)),IF(COUNT(B22:U22)=14,(SUM(B22:U22)-SMALL(B22:U22,1)-SMALL(B22:U22,2)-SMALL(B22:U22,3)),"X"))))</f>
        <v>29</v>
      </c>
      <c r="W22" s="7">
        <f>COUNT(B22:U22)</f>
        <v>1</v>
      </c>
    </row>
    <row r="23" spans="1:23" ht="12.75">
      <c r="A23" s="6" t="s">
        <v>43</v>
      </c>
      <c r="B23" s="10"/>
      <c r="C23" s="10"/>
      <c r="D23" s="7"/>
      <c r="E23" s="7"/>
      <c r="F23" s="10"/>
      <c r="G23" s="7"/>
      <c r="H23" s="7">
        <v>26</v>
      </c>
      <c r="I23" s="7"/>
      <c r="J23" s="10"/>
      <c r="K23" s="7"/>
      <c r="L23" s="7"/>
      <c r="M23" s="7"/>
      <c r="N23" s="7"/>
      <c r="O23" s="7"/>
      <c r="P23" s="7"/>
      <c r="Q23" s="7"/>
      <c r="R23" s="7"/>
      <c r="S23" s="7"/>
      <c r="T23" s="10"/>
      <c r="U23" s="10"/>
      <c r="V23" s="8">
        <f>IF(COUNT(B23:U23)&lt;=11,SUM(B23:U23),IF(COUNT(B23:U23)=12,SUM(B23:U23)-SMALL(B23:U23,1),IF(COUNT(B23:U23)=13,(SUM(B23:U23)-SMALL(B23:U23,1)-SMALL(B23:U23,2)),IF(COUNT(B23:U23)=14,(SUM(B23:U23)-SMALL(B23:U23,1)-SMALL(B23:U23,2)-SMALL(B23:U23,3)),"X"))))</f>
        <v>26</v>
      </c>
      <c r="W23" s="7">
        <f>COUNT(B23:U23)</f>
        <v>1</v>
      </c>
    </row>
    <row r="24" spans="1:23" ht="12.75">
      <c r="A24" s="6" t="s">
        <v>44</v>
      </c>
      <c r="B24" s="10"/>
      <c r="C24" s="10"/>
      <c r="D24" s="7"/>
      <c r="E24" s="7"/>
      <c r="F24" s="10"/>
      <c r="G24" s="7"/>
      <c r="H24" s="7">
        <v>21</v>
      </c>
      <c r="I24" s="7"/>
      <c r="J24" s="10"/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8">
        <f>IF(COUNT(B24:U24)&lt;=11,SUM(B24:U24),IF(COUNT(B24:U24)=12,SUM(B24:U24)-SMALL(B24:U24,1),IF(COUNT(B24:U24)=13,(SUM(B24:U24)-SMALL(B24:U24,1)-SMALL(B24:U24,2)),IF(COUNT(B24:U24)=14,(SUM(B24:U24)-SMALL(B24:U24,1)-SMALL(B24:U24,2)-SMALL(B24:U24,3)),"X"))))</f>
        <v>21</v>
      </c>
      <c r="W24" s="7">
        <f>COUNT(B24:U24)</f>
        <v>1</v>
      </c>
    </row>
    <row r="25" spans="1:23" ht="12.75">
      <c r="A25" s="14" t="s">
        <v>45</v>
      </c>
      <c r="B25" s="15"/>
      <c r="C25" s="16">
        <v>21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6"/>
      <c r="T25" s="16"/>
      <c r="U25" s="16" t="s">
        <v>23</v>
      </c>
      <c r="V25" s="8">
        <f>IF(COUNT(B25:U25)&lt;=11,SUM(B25:U25),IF(COUNT(B25:U25)=12,SUM(B25:U25)-SMALL(B25:U25,1),IF(COUNT(B25:U25)=13,(SUM(B25:U25)-SMALL(B25:U25,1)-SMALL(B25:U25,2)),IF(COUNT(B25:U25)=14,(SUM(B25:U25)-SMALL(B25:U25,1)-SMALL(B25:U25,2)-SMALL(B25:U25,3)),"X"))))</f>
        <v>21</v>
      </c>
      <c r="W25" s="7">
        <f>COUNT(B25:U25)</f>
        <v>1</v>
      </c>
    </row>
    <row r="26" spans="1:23" ht="14.25">
      <c r="A26" s="6" t="s">
        <v>46</v>
      </c>
      <c r="B26" s="10"/>
      <c r="C26" s="10"/>
      <c r="D26" s="7"/>
      <c r="E26" s="7"/>
      <c r="F26" s="10"/>
      <c r="G26" s="7"/>
      <c r="H26" s="7">
        <v>18</v>
      </c>
      <c r="I26" s="7"/>
      <c r="J26" s="10"/>
      <c r="K26" s="7"/>
      <c r="L26" s="7"/>
      <c r="M26" s="7"/>
      <c r="N26" s="7"/>
      <c r="O26" s="7"/>
      <c r="P26" s="7"/>
      <c r="Q26" s="7"/>
      <c r="R26" s="7"/>
      <c r="S26" s="7"/>
      <c r="T26" s="10"/>
      <c r="U26" s="10"/>
      <c r="V26" s="8">
        <f>IF(COUNT(B26:U26)&lt;=11,SUM(B26:U26),IF(COUNT(B26:U26)=12,SUM(B26:U26)-SMALL(B26:U26,1),IF(COUNT(B26:U26)=13,(SUM(B26:U26)-SMALL(B26:U26,1)-SMALL(B26:U26,2)),IF(COUNT(B26:U26)=14,(SUM(B26:U26)-SMALL(B26:U26,1)-SMALL(B26:U26,2)-SMALL(B26:U26,3)),"X"))))</f>
        <v>18</v>
      </c>
      <c r="W26" s="7">
        <f>COUNT(B26:U26)</f>
        <v>1</v>
      </c>
    </row>
    <row r="27" spans="1:23" ht="14.25">
      <c r="A27" s="6" t="s">
        <v>47</v>
      </c>
      <c r="B27" s="10"/>
      <c r="C27" s="7"/>
      <c r="D27" s="7"/>
      <c r="E27" s="7"/>
      <c r="F27" s="7">
        <v>16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0"/>
      <c r="U27" s="10"/>
      <c r="V27" s="8">
        <f>IF(COUNT(B27:U27)&lt;=11,SUM(B27:U27),IF(COUNT(B27:U27)=12,SUM(B27:U27)-SMALL(B27:U27,1),IF(COUNT(B27:U27)=13,(SUM(B27:U27)-SMALL(B27:U27,1)-SMALL(B27:U27,2)),IF(COUNT(B27:U27)=14,(SUM(B27:U27)-SMALL(B27:U27,1)-SMALL(B27:U27,2)-SMALL(B27:U27,3)),"X"))))</f>
        <v>16</v>
      </c>
      <c r="W27" s="7">
        <f>COUNT(B27:U27)</f>
        <v>1</v>
      </c>
    </row>
    <row r="28" spans="1:23" ht="14.25">
      <c r="A28" s="6" t="s">
        <v>23</v>
      </c>
      <c r="B28" s="10"/>
      <c r="C28" s="10"/>
      <c r="D28" s="7"/>
      <c r="E28" s="7"/>
      <c r="F28" s="10"/>
      <c r="G28" s="7"/>
      <c r="H28" s="7"/>
      <c r="I28" s="7"/>
      <c r="J28" s="10"/>
      <c r="K28" s="7"/>
      <c r="L28" s="7"/>
      <c r="M28" s="7"/>
      <c r="N28" s="7" t="s">
        <v>23</v>
      </c>
      <c r="O28" s="7"/>
      <c r="P28" s="7"/>
      <c r="Q28" s="7"/>
      <c r="R28" s="7"/>
      <c r="S28" s="7"/>
      <c r="T28" s="10"/>
      <c r="U28" s="10"/>
      <c r="V28" s="8" t="s">
        <v>23</v>
      </c>
      <c r="W28" s="7" t="s">
        <v>23</v>
      </c>
    </row>
    <row r="29" spans="1:23" ht="13.5">
      <c r="A29" s="6"/>
      <c r="B29" s="10"/>
      <c r="C29" s="10"/>
      <c r="D29" s="7"/>
      <c r="E29" s="7"/>
      <c r="F29" s="10"/>
      <c r="G29" s="7"/>
      <c r="H29" s="7"/>
      <c r="I29" s="7"/>
      <c r="J29" s="10"/>
      <c r="K29" s="7"/>
      <c r="L29" s="7"/>
      <c r="M29" s="7"/>
      <c r="N29" s="7"/>
      <c r="O29" s="7"/>
      <c r="P29" s="7"/>
      <c r="Q29" s="7"/>
      <c r="R29" s="10"/>
      <c r="S29" s="7"/>
      <c r="T29" s="10"/>
      <c r="U29" s="10"/>
      <c r="V29" s="8" t="s">
        <v>23</v>
      </c>
      <c r="W29" s="7" t="s">
        <v>23</v>
      </c>
    </row>
    <row r="30" spans="1:23" ht="13.5" customHeight="1">
      <c r="A30" s="6"/>
      <c r="B30" s="10"/>
      <c r="C30" s="10"/>
      <c r="D30" s="7"/>
      <c r="E30" s="7"/>
      <c r="F30" s="10"/>
      <c r="G30" s="7"/>
      <c r="H30" s="7"/>
      <c r="I30" s="7"/>
      <c r="J30" s="10"/>
      <c r="K30" s="7"/>
      <c r="L30" s="7"/>
      <c r="M30" s="7"/>
      <c r="N30" s="7"/>
      <c r="O30" s="7"/>
      <c r="P30" s="7"/>
      <c r="Q30" s="7"/>
      <c r="R30" s="10"/>
      <c r="S30" s="7"/>
      <c r="T30" s="10"/>
      <c r="U30" s="10"/>
      <c r="V30" s="8"/>
      <c r="W30" s="7"/>
    </row>
    <row r="31" spans="1:23" ht="13.5">
      <c r="A31" s="6"/>
      <c r="B31" s="10"/>
      <c r="C31" s="10"/>
      <c r="D31" s="7"/>
      <c r="E31" s="7"/>
      <c r="F31" s="10"/>
      <c r="G31" s="7"/>
      <c r="H31" s="7"/>
      <c r="I31" s="7"/>
      <c r="J31" s="10"/>
      <c r="K31" s="7"/>
      <c r="L31" s="7"/>
      <c r="M31" s="7"/>
      <c r="N31" s="7"/>
      <c r="O31" s="7"/>
      <c r="P31" s="7"/>
      <c r="Q31" s="7"/>
      <c r="R31" s="10"/>
      <c r="S31" s="7"/>
      <c r="T31" s="10"/>
      <c r="U31" s="10"/>
      <c r="V31" s="8"/>
      <c r="W31" s="7"/>
    </row>
    <row r="32" spans="10:23" ht="9.75" customHeight="1">
      <c r="J32" s="7"/>
      <c r="V32" s="18"/>
      <c r="W32" s="7"/>
    </row>
    <row r="33" spans="1:22" ht="13.5">
      <c r="A33" s="19" t="s">
        <v>48</v>
      </c>
      <c r="B33" s="7">
        <f>COUNT(B3:B31)</f>
        <v>3</v>
      </c>
      <c r="C33" s="7">
        <f>COUNT(C3:C31)</f>
        <v>10</v>
      </c>
      <c r="D33" s="7">
        <f>COUNT(D3:D31)</f>
        <v>5</v>
      </c>
      <c r="E33" s="7">
        <f>COUNT(E3:E31)</f>
        <v>0</v>
      </c>
      <c r="F33" s="7">
        <f>COUNT(F3:F31)</f>
        <v>16</v>
      </c>
      <c r="G33" s="7">
        <f>COUNT(G3:G31)</f>
        <v>10</v>
      </c>
      <c r="H33" s="7">
        <f>COUNT(H3:H31)</f>
        <v>17</v>
      </c>
      <c r="I33" s="7">
        <f>COUNT(I3:I31)</f>
        <v>7</v>
      </c>
      <c r="J33" s="7">
        <f>COUNT(J3:J31)</f>
        <v>4</v>
      </c>
      <c r="K33" s="7">
        <f>COUNT(K3:K31)</f>
        <v>10</v>
      </c>
      <c r="L33" s="7">
        <f>COUNT(L3:L31)</f>
        <v>0</v>
      </c>
      <c r="M33" s="7">
        <f>COUNT(M3:M31)</f>
        <v>11</v>
      </c>
      <c r="N33" s="7">
        <f>COUNT(N3:N31)</f>
        <v>11</v>
      </c>
      <c r="O33" s="7">
        <f>COUNT(O3:O31)</f>
        <v>4</v>
      </c>
      <c r="P33" s="7">
        <f>COUNT(P3:P31)</f>
        <v>12</v>
      </c>
      <c r="Q33" s="7">
        <f>COUNT(Q3:Q31)</f>
        <v>0</v>
      </c>
      <c r="R33" s="7">
        <f>COUNT(R3:R31)</f>
        <v>0</v>
      </c>
      <c r="S33" s="7">
        <f>COUNT(S3:S31)</f>
        <v>0</v>
      </c>
      <c r="T33" s="7">
        <f>COUNT(T3:T31)</f>
        <v>0</v>
      </c>
      <c r="U33" s="7">
        <f>COUNT(U3:U31)</f>
        <v>0</v>
      </c>
      <c r="V33" s="7" t="s">
        <v>23</v>
      </c>
    </row>
    <row r="34" ht="7.5" customHeight="1">
      <c r="B34"/>
    </row>
    <row r="35" ht="13.5">
      <c r="B35"/>
    </row>
    <row r="36" spans="1:2" ht="13.5">
      <c r="A36" s="1"/>
      <c r="B36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T30" sqref="T30"/>
    </sheetView>
  </sheetViews>
  <sheetFormatPr defaultColWidth="9.140625" defaultRowHeight="12.75"/>
  <cols>
    <col min="1" max="1" width="17.140625" style="0" customWidth="1"/>
    <col min="2" max="2" width="5.28125" style="1" customWidth="1"/>
    <col min="3" max="3" width="6.57421875" style="0" customWidth="1"/>
    <col min="4" max="4" width="5.8515625" style="0" customWidth="1"/>
    <col min="5" max="5" width="6.421875" style="0" customWidth="1"/>
    <col min="6" max="6" width="5.421875" style="0" customWidth="1"/>
    <col min="7" max="7" width="5.57421875" style="0" customWidth="1"/>
    <col min="8" max="8" width="6.421875" style="0" customWidth="1"/>
    <col min="9" max="9" width="6.57421875" style="0" customWidth="1"/>
    <col min="10" max="10" width="5.421875" style="0" customWidth="1"/>
    <col min="11" max="11" width="6.421875" style="0" customWidth="1"/>
    <col min="12" max="12" width="6.57421875" style="0" customWidth="1"/>
    <col min="13" max="13" width="5.28125" style="0" customWidth="1"/>
    <col min="14" max="15" width="6.00390625" style="0" customWidth="1"/>
    <col min="16" max="16" width="6.140625" style="0" customWidth="1"/>
    <col min="17" max="17" width="5.8515625" style="0" customWidth="1"/>
    <col min="18" max="18" width="5.7109375" style="0" customWidth="1"/>
    <col min="19" max="19" width="6.7109375" style="0" customWidth="1"/>
    <col min="20" max="20" width="8.00390625" style="0" customWidth="1"/>
  </cols>
  <sheetData>
    <row r="1" spans="2:18" s="39" customFormat="1" ht="51" customHeight="1">
      <c r="B1" s="40" t="s">
        <v>97</v>
      </c>
      <c r="F1" s="41"/>
      <c r="P1" s="39" t="s">
        <v>93</v>
      </c>
      <c r="R1" s="42" t="s">
        <v>63</v>
      </c>
    </row>
    <row r="2" spans="2:18" s="9" customFormat="1" ht="18" customHeight="1">
      <c r="B2" s="38"/>
      <c r="R2" s="9" t="s">
        <v>23</v>
      </c>
    </row>
    <row r="3" spans="1:21" s="9" customFormat="1" ht="13.5" customHeight="1">
      <c r="A3" s="6" t="s">
        <v>103</v>
      </c>
      <c r="B3" s="7" t="s">
        <v>23</v>
      </c>
      <c r="C3" s="7" t="s">
        <v>23</v>
      </c>
      <c r="D3" s="7" t="s">
        <v>23</v>
      </c>
      <c r="E3" s="7">
        <v>29</v>
      </c>
      <c r="F3" s="7" t="s">
        <v>23</v>
      </c>
      <c r="G3" s="7">
        <v>30</v>
      </c>
      <c r="H3" s="7">
        <v>30</v>
      </c>
      <c r="I3" s="7">
        <v>30</v>
      </c>
      <c r="J3" s="7">
        <v>30</v>
      </c>
      <c r="K3" s="7">
        <v>30</v>
      </c>
      <c r="L3" s="7">
        <v>30</v>
      </c>
      <c r="M3" s="7">
        <v>30</v>
      </c>
      <c r="N3" s="7">
        <v>30</v>
      </c>
      <c r="O3" s="7">
        <v>30</v>
      </c>
      <c r="P3" s="7">
        <v>30</v>
      </c>
      <c r="Q3" s="7"/>
      <c r="R3" s="7"/>
      <c r="S3" s="7">
        <v>30</v>
      </c>
      <c r="T3" s="8">
        <f>IF(COUNT(B3:S3)&lt;=11,SUM(B3:S3),IF(COUNT(B3:S3)=12,SUM(B3:S3)-SMALL(B3:S3,1),IF(COUNT(B3:S3)=13,(SUM(B3:S3)-SMALL(B3:S3,1)-SMALL(B3:S3,2)),IF(COUNT(B3:S3)=14,(SUM(B3:S3)-SMALL(B3:S3,1)-SMALL(B3:S3,2)-SMALL(B3:S3,3)),"X"))))</f>
        <v>330</v>
      </c>
      <c r="U3" s="7">
        <f>COUNT(B3:S3)</f>
        <v>12</v>
      </c>
    </row>
    <row r="4" spans="1:21" ht="13.5" customHeight="1">
      <c r="A4" t="s">
        <v>67</v>
      </c>
      <c r="B4" s="7">
        <v>30</v>
      </c>
      <c r="C4" s="7">
        <v>30</v>
      </c>
      <c r="D4" s="7">
        <v>30</v>
      </c>
      <c r="E4" s="7" t="s">
        <v>23</v>
      </c>
      <c r="F4" s="7">
        <v>29</v>
      </c>
      <c r="G4" s="7">
        <v>29</v>
      </c>
      <c r="H4" s="7">
        <v>29</v>
      </c>
      <c r="I4" s="7">
        <v>29</v>
      </c>
      <c r="J4" s="7">
        <v>28</v>
      </c>
      <c r="K4" s="7">
        <v>29</v>
      </c>
      <c r="L4" s="7">
        <v>28</v>
      </c>
      <c r="M4" s="7">
        <v>29</v>
      </c>
      <c r="N4" s="7" t="s">
        <v>23</v>
      </c>
      <c r="O4" s="7">
        <v>29</v>
      </c>
      <c r="P4" s="7" t="s">
        <v>23</v>
      </c>
      <c r="Q4" s="7">
        <v>30</v>
      </c>
      <c r="R4" s="7">
        <v>30</v>
      </c>
      <c r="S4" s="7"/>
      <c r="T4" s="8">
        <f>IF(COUNT(B4:S4)&lt;=11,SUM(B4:S4),IF(COUNT(B4:S4)=12,SUM(B4:S4)-SMALL(B4:S4,1),IF(COUNT(B4:S4)=13,(SUM(B4:S4)-SMALL(B4:S4,1)-SMALL(B4:S4,2)),IF(COUNT(B4:S4)=14,(SUM(B4:S4)-SMALL(B4:S4,1)-SMALL(B4:S4,2)-SMALL(B4:S4,3)),"X"))))</f>
        <v>324</v>
      </c>
      <c r="U4" s="7">
        <f>COUNT(B4:S4)</f>
        <v>14</v>
      </c>
    </row>
    <row r="5" spans="1:21" ht="13.5" customHeight="1">
      <c r="A5" s="6" t="s">
        <v>94</v>
      </c>
      <c r="B5" s="7" t="s">
        <v>23</v>
      </c>
      <c r="C5" s="7">
        <v>29</v>
      </c>
      <c r="D5" s="7" t="s">
        <v>23</v>
      </c>
      <c r="E5" s="7">
        <v>30</v>
      </c>
      <c r="F5" s="7">
        <v>30</v>
      </c>
      <c r="G5" s="7">
        <v>28</v>
      </c>
      <c r="H5" s="7">
        <v>28</v>
      </c>
      <c r="I5" s="7">
        <v>28</v>
      </c>
      <c r="J5" s="7">
        <v>29</v>
      </c>
      <c r="K5" s="7">
        <v>28</v>
      </c>
      <c r="L5" s="7">
        <v>29</v>
      </c>
      <c r="M5" s="7" t="s">
        <v>23</v>
      </c>
      <c r="N5" s="7" t="s">
        <v>23</v>
      </c>
      <c r="O5" s="7">
        <v>28</v>
      </c>
      <c r="P5" s="7">
        <v>29</v>
      </c>
      <c r="Q5" s="7"/>
      <c r="R5" s="7"/>
      <c r="S5" s="7"/>
      <c r="T5" s="8">
        <f>IF(COUNT(B5:S5)&lt;=11,SUM(B5:S5),IF(COUNT(B5:S5)=12,SUM(B5:S5)-SMALL(B5:S5,1),IF(COUNT(B5:S5)=13,(SUM(B5:S5)-SMALL(B5:S5,1)-SMALL(B5:S5,2)),IF(COUNT(B5:S5)=14,(SUM(B5:S5)-SMALL(B5:S5,1)-SMALL(B5:S5,2)-SMALL(B5:S5,3)),"X"))))</f>
        <v>316</v>
      </c>
      <c r="U5" s="7">
        <f>COUNT(B5:S5)</f>
        <v>11</v>
      </c>
    </row>
    <row r="6" spans="1:21" ht="13.5" customHeight="1">
      <c r="A6" s="6" t="s">
        <v>24</v>
      </c>
      <c r="B6" s="7">
        <v>29</v>
      </c>
      <c r="C6" s="7">
        <v>24</v>
      </c>
      <c r="D6" s="7" t="s">
        <v>23</v>
      </c>
      <c r="E6" s="7">
        <v>26</v>
      </c>
      <c r="F6" s="7" t="s">
        <v>23</v>
      </c>
      <c r="G6" s="7">
        <v>27</v>
      </c>
      <c r="H6" s="7">
        <v>24</v>
      </c>
      <c r="I6" s="7">
        <v>26</v>
      </c>
      <c r="J6" s="7">
        <v>27</v>
      </c>
      <c r="K6" s="7">
        <v>27</v>
      </c>
      <c r="L6" s="7">
        <v>27</v>
      </c>
      <c r="M6" s="7">
        <v>28</v>
      </c>
      <c r="N6" s="7">
        <v>29</v>
      </c>
      <c r="O6" s="7">
        <v>27</v>
      </c>
      <c r="P6" s="7" t="s">
        <v>23</v>
      </c>
      <c r="Q6" s="7">
        <v>29</v>
      </c>
      <c r="R6" s="7">
        <v>28</v>
      </c>
      <c r="S6" s="7">
        <v>28</v>
      </c>
      <c r="T6" s="8">
        <v>306</v>
      </c>
      <c r="U6" s="7">
        <f>COUNT(B6:S6)</f>
        <v>15</v>
      </c>
    </row>
    <row r="7" spans="1:21" ht="13.5">
      <c r="A7" s="10" t="s">
        <v>32</v>
      </c>
      <c r="B7" s="7">
        <v>28</v>
      </c>
      <c r="C7" s="7">
        <v>27</v>
      </c>
      <c r="D7" s="7">
        <v>28</v>
      </c>
      <c r="E7" s="7">
        <v>28</v>
      </c>
      <c r="F7" s="7">
        <v>28</v>
      </c>
      <c r="G7" s="7">
        <v>26</v>
      </c>
      <c r="H7" s="7">
        <v>25</v>
      </c>
      <c r="I7" s="7">
        <v>27</v>
      </c>
      <c r="J7" s="7" t="s">
        <v>23</v>
      </c>
      <c r="K7" s="7">
        <v>26</v>
      </c>
      <c r="L7" s="7">
        <v>26</v>
      </c>
      <c r="M7" s="7">
        <v>27</v>
      </c>
      <c r="N7" s="7" t="s">
        <v>23</v>
      </c>
      <c r="O7" s="7">
        <v>23</v>
      </c>
      <c r="P7" s="7">
        <v>26</v>
      </c>
      <c r="Q7" s="7">
        <v>26</v>
      </c>
      <c r="R7" s="7">
        <v>29</v>
      </c>
      <c r="S7" s="7"/>
      <c r="T7" s="8">
        <v>300</v>
      </c>
      <c r="U7" s="7">
        <f>COUNT(B7:S7)</f>
        <v>15</v>
      </c>
    </row>
    <row r="8" spans="1:21" ht="13.5" customHeight="1">
      <c r="A8" t="s">
        <v>29</v>
      </c>
      <c r="B8" s="22">
        <v>25</v>
      </c>
      <c r="C8" s="7">
        <v>22</v>
      </c>
      <c r="D8" s="7">
        <v>26</v>
      </c>
      <c r="E8" s="7">
        <v>21</v>
      </c>
      <c r="F8" s="7">
        <v>27</v>
      </c>
      <c r="G8" s="7">
        <v>22</v>
      </c>
      <c r="H8" s="7">
        <v>21</v>
      </c>
      <c r="I8" s="7" t="s">
        <v>23</v>
      </c>
      <c r="J8" s="7" t="s">
        <v>23</v>
      </c>
      <c r="K8" s="7" t="s">
        <v>23</v>
      </c>
      <c r="L8" s="7">
        <v>21</v>
      </c>
      <c r="M8" s="7">
        <v>26</v>
      </c>
      <c r="N8" s="7">
        <v>27</v>
      </c>
      <c r="O8" s="7">
        <v>24</v>
      </c>
      <c r="P8" s="7">
        <v>25</v>
      </c>
      <c r="Q8" s="7">
        <v>28</v>
      </c>
      <c r="R8" s="7">
        <v>25</v>
      </c>
      <c r="S8" s="7">
        <v>27</v>
      </c>
      <c r="T8" s="8">
        <v>282</v>
      </c>
      <c r="U8" s="7">
        <f>COUNT(B8:S8)</f>
        <v>15</v>
      </c>
    </row>
    <row r="9" spans="1:21" ht="13.5" customHeight="1">
      <c r="A9" s="6" t="s">
        <v>45</v>
      </c>
      <c r="B9" s="7">
        <v>27</v>
      </c>
      <c r="C9" s="7">
        <v>25</v>
      </c>
      <c r="D9" s="7">
        <v>29</v>
      </c>
      <c r="E9" s="7">
        <v>24</v>
      </c>
      <c r="F9" s="7" t="s">
        <v>23</v>
      </c>
      <c r="G9" s="7">
        <v>23</v>
      </c>
      <c r="H9" s="7">
        <v>22</v>
      </c>
      <c r="I9" s="7" t="s">
        <v>23</v>
      </c>
      <c r="J9" s="7">
        <v>26</v>
      </c>
      <c r="K9" s="7">
        <v>25</v>
      </c>
      <c r="L9" s="7">
        <v>25</v>
      </c>
      <c r="M9" s="7">
        <v>23</v>
      </c>
      <c r="N9" s="7" t="s">
        <v>23</v>
      </c>
      <c r="O9" s="7" t="s">
        <v>23</v>
      </c>
      <c r="P9" s="7">
        <v>24</v>
      </c>
      <c r="Q9" s="7">
        <v>27</v>
      </c>
      <c r="R9" s="7" t="s">
        <v>23</v>
      </c>
      <c r="S9" s="7"/>
      <c r="T9" s="8">
        <f>IF(COUNT(B9:S9)&lt;=11,SUM(B9:S9),IF(COUNT(B9:S9)=12,SUM(B9:S9)-SMALL(B9:S9,1),IF(COUNT(B9:S9)=13,(SUM(B9:S9)-SMALL(B9:S9,1)-SMALL(B9:S9,2)),IF(COUNT(B9:S9)=14,(SUM(B9:S9)-SMALL(B9:S9,1)-SMALL(B9:S9,2)-SMALL(B9:S9,3)),"X"))))</f>
        <v>278</v>
      </c>
      <c r="U9" s="7">
        <f>COUNT(B9:S9)</f>
        <v>12</v>
      </c>
    </row>
    <row r="10" spans="1:21" ht="13.5">
      <c r="A10" t="s">
        <v>83</v>
      </c>
      <c r="B10" s="7">
        <v>26</v>
      </c>
      <c r="C10" s="7">
        <v>23</v>
      </c>
      <c r="D10" s="7">
        <v>27</v>
      </c>
      <c r="E10" s="7">
        <v>25</v>
      </c>
      <c r="F10" s="7" t="s">
        <v>23</v>
      </c>
      <c r="G10" s="7">
        <v>25</v>
      </c>
      <c r="H10" s="7">
        <v>23</v>
      </c>
      <c r="I10" s="7">
        <v>25</v>
      </c>
      <c r="J10" s="7">
        <v>25</v>
      </c>
      <c r="K10" s="7">
        <v>24</v>
      </c>
      <c r="L10" s="7">
        <v>24</v>
      </c>
      <c r="M10" s="7">
        <v>24</v>
      </c>
      <c r="N10" s="7" t="s">
        <v>23</v>
      </c>
      <c r="O10" s="7">
        <v>22</v>
      </c>
      <c r="P10" s="7" t="s">
        <v>23</v>
      </c>
      <c r="Q10" s="7">
        <v>25</v>
      </c>
      <c r="R10" s="7">
        <v>22</v>
      </c>
      <c r="S10" s="7" t="s">
        <v>23</v>
      </c>
      <c r="T10" s="8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273</v>
      </c>
      <c r="U10" s="7">
        <f>COUNT(B10:S10)</f>
        <v>14</v>
      </c>
    </row>
    <row r="11" spans="1:21" ht="14.25">
      <c r="A11" s="6" t="s">
        <v>31</v>
      </c>
      <c r="B11" s="22">
        <v>24</v>
      </c>
      <c r="C11" s="7">
        <v>21</v>
      </c>
      <c r="D11" s="7">
        <v>25</v>
      </c>
      <c r="E11" s="7">
        <v>20</v>
      </c>
      <c r="F11" s="7">
        <v>26</v>
      </c>
      <c r="G11" s="7">
        <v>20</v>
      </c>
      <c r="H11" s="7">
        <v>20</v>
      </c>
      <c r="I11" s="7" t="s">
        <v>23</v>
      </c>
      <c r="J11" s="7">
        <v>24</v>
      </c>
      <c r="K11" s="7">
        <v>23</v>
      </c>
      <c r="L11" s="7" t="s">
        <v>23</v>
      </c>
      <c r="M11" s="7">
        <v>25</v>
      </c>
      <c r="N11" s="7">
        <v>25</v>
      </c>
      <c r="O11" s="7">
        <v>21</v>
      </c>
      <c r="P11" s="7">
        <v>30</v>
      </c>
      <c r="Q11" s="7">
        <v>23</v>
      </c>
      <c r="R11" s="7">
        <v>23</v>
      </c>
      <c r="S11" s="7"/>
      <c r="T11" s="8">
        <v>269</v>
      </c>
      <c r="U11" s="7">
        <f>COUNT(B11:S11)</f>
        <v>15</v>
      </c>
    </row>
    <row r="12" spans="1:21" ht="14.25">
      <c r="A12" s="6" t="s">
        <v>110</v>
      </c>
      <c r="B12" s="7" t="s">
        <v>23</v>
      </c>
      <c r="C12" s="7">
        <v>26</v>
      </c>
      <c r="D12" s="7"/>
      <c r="E12" s="7">
        <v>27</v>
      </c>
      <c r="F12" s="7" t="s">
        <v>62</v>
      </c>
      <c r="G12" s="7" t="s">
        <v>62</v>
      </c>
      <c r="H12" s="7">
        <v>26</v>
      </c>
      <c r="I12" s="7" t="s">
        <v>23</v>
      </c>
      <c r="J12" s="7" t="s">
        <v>23</v>
      </c>
      <c r="K12" s="7" t="s">
        <v>23</v>
      </c>
      <c r="L12" s="7">
        <v>22</v>
      </c>
      <c r="M12" s="7" t="s">
        <v>23</v>
      </c>
      <c r="N12" s="7">
        <v>28</v>
      </c>
      <c r="O12" s="7">
        <v>26</v>
      </c>
      <c r="P12" s="7" t="s">
        <v>23</v>
      </c>
      <c r="Q12" s="7">
        <v>24</v>
      </c>
      <c r="R12" s="7">
        <v>27</v>
      </c>
      <c r="S12" s="7"/>
      <c r="T12" s="8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206</v>
      </c>
      <c r="U12" s="7">
        <f>COUNT(B12:S12)</f>
        <v>8</v>
      </c>
    </row>
    <row r="13" spans="1:21" ht="14.25">
      <c r="A13" s="6" t="s">
        <v>86</v>
      </c>
      <c r="B13" s="22" t="s">
        <v>23</v>
      </c>
      <c r="C13" s="7">
        <v>19</v>
      </c>
      <c r="D13" s="7" t="s">
        <v>23</v>
      </c>
      <c r="E13" s="7">
        <v>23</v>
      </c>
      <c r="F13" s="7" t="s">
        <v>23</v>
      </c>
      <c r="G13" s="7">
        <v>24</v>
      </c>
      <c r="H13" s="7" t="s">
        <v>23</v>
      </c>
      <c r="I13" s="7" t="s">
        <v>23</v>
      </c>
      <c r="J13" s="7" t="s">
        <v>23</v>
      </c>
      <c r="K13" s="7" t="s">
        <v>23</v>
      </c>
      <c r="L13" s="7">
        <v>23</v>
      </c>
      <c r="M13" s="7" t="s">
        <v>23</v>
      </c>
      <c r="N13" s="7" t="s">
        <v>23</v>
      </c>
      <c r="O13" s="7" t="s">
        <v>23</v>
      </c>
      <c r="P13" s="7">
        <v>28</v>
      </c>
      <c r="Q13" s="7" t="s">
        <v>23</v>
      </c>
      <c r="R13" s="7"/>
      <c r="S13" s="7"/>
      <c r="T13" s="8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117</v>
      </c>
      <c r="U13" s="7">
        <f>COUNT(B13:S13)</f>
        <v>5</v>
      </c>
    </row>
    <row r="14" spans="1:21" ht="14.25">
      <c r="A14" s="6" t="s">
        <v>98</v>
      </c>
      <c r="B14" s="7" t="s">
        <v>23</v>
      </c>
      <c r="C14" s="7" t="s">
        <v>23</v>
      </c>
      <c r="D14" s="7" t="s">
        <v>23</v>
      </c>
      <c r="E14" s="7">
        <v>22</v>
      </c>
      <c r="F14" s="7" t="s">
        <v>23</v>
      </c>
      <c r="G14" s="7">
        <v>21</v>
      </c>
      <c r="H14" s="7" t="s">
        <v>23</v>
      </c>
      <c r="I14" s="7" t="s">
        <v>23</v>
      </c>
      <c r="J14" s="7" t="s">
        <v>23</v>
      </c>
      <c r="K14" s="7" t="s">
        <v>23</v>
      </c>
      <c r="L14" s="7" t="s">
        <v>23</v>
      </c>
      <c r="M14" s="7" t="s">
        <v>23</v>
      </c>
      <c r="N14" s="7">
        <v>26</v>
      </c>
      <c r="O14" s="7" t="s">
        <v>23</v>
      </c>
      <c r="P14" s="7">
        <v>22</v>
      </c>
      <c r="Q14" s="7"/>
      <c r="R14" s="7">
        <v>24</v>
      </c>
      <c r="S14" s="7"/>
      <c r="T14" s="8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115</v>
      </c>
      <c r="U14" s="7">
        <f>COUNT(B14:S14)</f>
        <v>5</v>
      </c>
    </row>
    <row r="15" spans="1:21" ht="14.25">
      <c r="A15" s="6" t="s">
        <v>104</v>
      </c>
      <c r="B15" s="22" t="s">
        <v>23</v>
      </c>
      <c r="C15" s="7"/>
      <c r="D15" s="7"/>
      <c r="E15" s="7">
        <v>19</v>
      </c>
      <c r="F15" s="7"/>
      <c r="G15" s="7">
        <v>19</v>
      </c>
      <c r="H15" s="7"/>
      <c r="I15" s="7"/>
      <c r="J15" s="7"/>
      <c r="K15" s="7"/>
      <c r="L15" s="7" t="s">
        <v>23</v>
      </c>
      <c r="M15" s="7" t="s">
        <v>23</v>
      </c>
      <c r="N15" s="7">
        <v>24</v>
      </c>
      <c r="O15" s="7"/>
      <c r="P15" s="7">
        <v>20</v>
      </c>
      <c r="Q15" s="7"/>
      <c r="R15" s="7">
        <v>21</v>
      </c>
      <c r="S15" s="7"/>
      <c r="T15" s="8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103</v>
      </c>
      <c r="U15" s="7">
        <f>COUNT(B15:S15)</f>
        <v>5</v>
      </c>
    </row>
    <row r="16" spans="1:21" ht="14.25">
      <c r="A16" s="6" t="s">
        <v>22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21</v>
      </c>
      <c r="Q16" s="7">
        <v>22</v>
      </c>
      <c r="R16" s="7">
        <v>26</v>
      </c>
      <c r="S16" s="7">
        <v>29</v>
      </c>
      <c r="T16" s="8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98</v>
      </c>
      <c r="U16" s="7">
        <f>COUNT(B16:S16)</f>
        <v>4</v>
      </c>
    </row>
    <row r="17" spans="1:21" ht="14.25">
      <c r="A17" s="6" t="s">
        <v>106</v>
      </c>
      <c r="B17" s="7" t="s">
        <v>23</v>
      </c>
      <c r="C17" s="7">
        <v>28</v>
      </c>
      <c r="D17" s="7"/>
      <c r="E17" s="7" t="s">
        <v>23</v>
      </c>
      <c r="F17" s="7" t="s">
        <v>23</v>
      </c>
      <c r="G17" s="7" t="s">
        <v>23</v>
      </c>
      <c r="H17" s="7">
        <v>27</v>
      </c>
      <c r="I17" s="7" t="s">
        <v>23</v>
      </c>
      <c r="J17" s="7" t="s">
        <v>23</v>
      </c>
      <c r="K17" s="7" t="s">
        <v>23</v>
      </c>
      <c r="L17" s="7" t="s">
        <v>23</v>
      </c>
      <c r="M17" s="7" t="s">
        <v>23</v>
      </c>
      <c r="N17" s="7" t="s">
        <v>23</v>
      </c>
      <c r="O17" s="7" t="s">
        <v>23</v>
      </c>
      <c r="P17" s="7" t="s">
        <v>23</v>
      </c>
      <c r="Q17" s="7"/>
      <c r="R17" s="7"/>
      <c r="S17" s="7"/>
      <c r="T17" s="8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55</v>
      </c>
      <c r="U17" s="7">
        <f>COUNT(B17:S17)</f>
        <v>2</v>
      </c>
    </row>
    <row r="18" spans="1:21" ht="14.25">
      <c r="A18" s="6" t="s">
        <v>99</v>
      </c>
      <c r="B18" s="22"/>
      <c r="C18" s="7"/>
      <c r="D18" s="7"/>
      <c r="E18" s="7"/>
      <c r="F18" s="7"/>
      <c r="G18" s="7"/>
      <c r="H18" s="7"/>
      <c r="I18" s="7"/>
      <c r="J18" s="7"/>
      <c r="K18" s="7"/>
      <c r="L18" s="7" t="s">
        <v>23</v>
      </c>
      <c r="M18" s="7" t="s">
        <v>23</v>
      </c>
      <c r="N18" s="7" t="s">
        <v>23</v>
      </c>
      <c r="O18" s="7">
        <v>25</v>
      </c>
      <c r="P18" s="7">
        <v>23</v>
      </c>
      <c r="Q18" s="7"/>
      <c r="R18" s="7"/>
      <c r="S18" s="7"/>
      <c r="T18" s="8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48</v>
      </c>
      <c r="U18" s="7">
        <f>COUNT(B18:S18)</f>
        <v>2</v>
      </c>
    </row>
    <row r="19" spans="1:21" ht="13.5" customHeight="1">
      <c r="A19" s="6" t="s">
        <v>108</v>
      </c>
      <c r="B19" s="7" t="s">
        <v>23</v>
      </c>
      <c r="C19" s="7">
        <v>20</v>
      </c>
      <c r="D19" s="7" t="s">
        <v>23</v>
      </c>
      <c r="E19" s="7" t="s">
        <v>23</v>
      </c>
      <c r="F19" s="7" t="s">
        <v>23</v>
      </c>
      <c r="G19" s="7" t="s">
        <v>23</v>
      </c>
      <c r="H19" s="7" t="s">
        <v>23</v>
      </c>
      <c r="I19" s="7" t="s">
        <v>23</v>
      </c>
      <c r="J19" s="7" t="s">
        <v>23</v>
      </c>
      <c r="K19" s="7" t="s">
        <v>23</v>
      </c>
      <c r="L19" s="7" t="s">
        <v>23</v>
      </c>
      <c r="M19" s="7" t="s">
        <v>23</v>
      </c>
      <c r="N19" s="7" t="s">
        <v>23</v>
      </c>
      <c r="O19" s="7" t="s">
        <v>23</v>
      </c>
      <c r="P19" s="7" t="s">
        <v>23</v>
      </c>
      <c r="Q19" s="7" t="s">
        <v>23</v>
      </c>
      <c r="R19" s="7" t="s">
        <v>23</v>
      </c>
      <c r="S19" s="7">
        <v>26</v>
      </c>
      <c r="T19" s="8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46</v>
      </c>
      <c r="U19" s="7">
        <f>COUNT(B19:S19)</f>
        <v>2</v>
      </c>
    </row>
    <row r="20" spans="1:21" ht="13.5" customHeight="1">
      <c r="A20" s="6" t="s">
        <v>71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 t="s">
        <v>23</v>
      </c>
      <c r="N20" s="7"/>
      <c r="O20" s="7"/>
      <c r="P20" s="7">
        <v>27</v>
      </c>
      <c r="Q20" s="7"/>
      <c r="R20" s="7"/>
      <c r="S20" s="7"/>
      <c r="T20" s="8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27</v>
      </c>
      <c r="U20" s="7">
        <f>COUNT(B20:S20)</f>
        <v>1</v>
      </c>
    </row>
    <row r="21" spans="1:21" ht="13.5" customHeight="1">
      <c r="A21" s="6" t="s">
        <v>113</v>
      </c>
      <c r="B21" s="7" t="s">
        <v>23</v>
      </c>
      <c r="C21" s="7"/>
      <c r="D21" s="7"/>
      <c r="E21" s="7"/>
      <c r="F21" s="7"/>
      <c r="G21" s="7">
        <v>18</v>
      </c>
      <c r="H21" s="7" t="s">
        <v>23</v>
      </c>
      <c r="I21" s="7"/>
      <c r="J21" s="7"/>
      <c r="K21" s="7"/>
      <c r="L21" s="7" t="s">
        <v>23</v>
      </c>
      <c r="M21" s="7" t="s">
        <v>23</v>
      </c>
      <c r="N21" s="7" t="s">
        <v>23</v>
      </c>
      <c r="O21" s="7" t="s">
        <v>23</v>
      </c>
      <c r="P21" s="7"/>
      <c r="Q21" s="7"/>
      <c r="R21" s="7"/>
      <c r="S21" s="7"/>
      <c r="T21" s="8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18</v>
      </c>
      <c r="U21" s="7">
        <f>COUNT(B21:S21)</f>
        <v>1</v>
      </c>
    </row>
    <row r="22" spans="1:21" ht="13.5" customHeight="1">
      <c r="A22" s="6" t="s">
        <v>114</v>
      </c>
      <c r="B22" s="7" t="s">
        <v>23</v>
      </c>
      <c r="C22" s="7"/>
      <c r="D22" s="7"/>
      <c r="E22" s="7"/>
      <c r="F22" s="7"/>
      <c r="G22" s="7">
        <v>17</v>
      </c>
      <c r="H22" s="7"/>
      <c r="I22" s="7"/>
      <c r="J22" s="7"/>
      <c r="K22" s="7"/>
      <c r="L22" s="7" t="s">
        <v>23</v>
      </c>
      <c r="M22" s="7" t="s">
        <v>23</v>
      </c>
      <c r="N22" s="7" t="s">
        <v>23</v>
      </c>
      <c r="O22" s="7"/>
      <c r="P22" s="7" t="s">
        <v>23</v>
      </c>
      <c r="Q22" s="7"/>
      <c r="R22" s="7"/>
      <c r="S22" s="7"/>
      <c r="T22" s="8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17</v>
      </c>
      <c r="U22" s="7">
        <f>COUNT(B22:S22)</f>
        <v>1</v>
      </c>
    </row>
    <row r="23" spans="1:21" ht="13.5" customHeight="1">
      <c r="A23" s="6" t="s">
        <v>115</v>
      </c>
      <c r="B23" s="22" t="s">
        <v>23</v>
      </c>
      <c r="C23" s="7"/>
      <c r="D23" s="7"/>
      <c r="E23" s="7"/>
      <c r="F23" s="7" t="s">
        <v>23</v>
      </c>
      <c r="G23" s="7" t="s">
        <v>23</v>
      </c>
      <c r="H23" s="7"/>
      <c r="I23" s="7"/>
      <c r="J23" s="7"/>
      <c r="K23" s="7" t="s">
        <v>72</v>
      </c>
      <c r="L23" s="7" t="s">
        <v>72</v>
      </c>
      <c r="M23" s="7" t="s">
        <v>23</v>
      </c>
      <c r="N23" s="7" t="s">
        <v>23</v>
      </c>
      <c r="O23" s="7" t="s">
        <v>23</v>
      </c>
      <c r="P23" s="7"/>
      <c r="Q23" s="7"/>
      <c r="R23" s="7"/>
      <c r="S23" s="7"/>
      <c r="T23" s="8">
        <f>IF(COUNT(B23:S23)&lt;=11,SUM(B23:S23),IF(COUNT(B23:S23)=12,SUM(B23:S23)-SMALL(B23:S23,1),IF(COUNT(B23:S23)=13,(SUM(B23:S23)-SMALL(B23:S23,1)-SMALL(B23:S23,2)),IF(COUNT(B23:S23)=14,(SUM(B23:S23)-SMALL(B23:S23,1)-SMALL(B23:S23,2)-SMALL(B23:S23,3)),"X"))))</f>
        <v>0</v>
      </c>
      <c r="U23" s="7">
        <f>COUNT(B23:S23)</f>
        <v>0</v>
      </c>
    </row>
    <row r="24" spans="1:21" ht="13.5" customHeight="1">
      <c r="A24" s="6" t="s">
        <v>116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72</v>
      </c>
      <c r="Q24" s="7"/>
      <c r="R24" s="7"/>
      <c r="S24" s="7"/>
      <c r="T24" s="8">
        <f>IF(COUNT(B24:S24)&lt;=11,SUM(B24:S24),IF(COUNT(B24:S24)=12,SUM(B24:S24)-SMALL(B24:S24,1),IF(COUNT(B24:S24)=13,(SUM(B24:S24)-SMALL(B24:S24,1)-SMALL(B24:S24,2)),IF(COUNT(B24:S24)=14,(SUM(B24:S24)-SMALL(B24:S24,1)-SMALL(B24:S24,2)-SMALL(B24:S24,3)),"X"))))</f>
        <v>0</v>
      </c>
      <c r="U24" s="7">
        <f>COUNT(B24:S24)</f>
        <v>0</v>
      </c>
    </row>
    <row r="25" spans="1:21" ht="13.5" customHeight="1">
      <c r="A25" s="6" t="s">
        <v>117</v>
      </c>
      <c r="B25" s="2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 t="s">
        <v>72</v>
      </c>
      <c r="Q25" s="7"/>
      <c r="R25" s="7"/>
      <c r="S25" s="7"/>
      <c r="T25" s="8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0</v>
      </c>
      <c r="U25" s="7">
        <f>COUNT(B25:S25)</f>
        <v>0</v>
      </c>
    </row>
    <row r="26" spans="1:21" ht="13.5" customHeight="1">
      <c r="A26" s="6" t="s">
        <v>100</v>
      </c>
      <c r="B26" s="2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 t="s">
        <v>62</v>
      </c>
      <c r="R26" s="7"/>
      <c r="S26" s="7"/>
      <c r="T26" s="8">
        <f>IF(COUNT(B26:S26)&lt;=11,SUM(B26:S26),IF(COUNT(B26:S26)=12,SUM(B26:S26)-SMALL(B26:S26,1),IF(COUNT(B26:S26)=13,(SUM(B26:S26)-SMALL(B26:S26,1)-SMALL(B26:S26,2)),IF(COUNT(B26:S26)=14,(SUM(B26:S26)-SMALL(B26:S26,1)-SMALL(B26:S26,2)-SMALL(B26:S26,3)),"X"))))</f>
        <v>0</v>
      </c>
      <c r="U26" s="7">
        <f>COUNT(B26:S26)</f>
        <v>0</v>
      </c>
    </row>
    <row r="27" spans="20:21" ht="13.5" customHeight="1">
      <c r="T27" s="19"/>
      <c r="U27" s="7"/>
    </row>
    <row r="28" spans="7:21" ht="13.5" customHeight="1">
      <c r="G28" s="7"/>
      <c r="Q28" s="24"/>
      <c r="R28" s="24"/>
      <c r="T28" s="18"/>
      <c r="U28" s="7"/>
    </row>
    <row r="29" spans="10:21" ht="13.5" customHeight="1">
      <c r="J29" s="7"/>
      <c r="T29" s="18"/>
      <c r="U29" s="7"/>
    </row>
    <row r="30" spans="1:19" ht="13.5">
      <c r="A30" s="19" t="s">
        <v>102</v>
      </c>
      <c r="B30" s="7">
        <f>COUNT(B3:B26)</f>
        <v>7</v>
      </c>
      <c r="C30" s="7">
        <f>COUNT(C3:C26)</f>
        <v>12</v>
      </c>
      <c r="D30" s="7">
        <f>COUNT(D3:D26)</f>
        <v>6</v>
      </c>
      <c r="E30" s="7">
        <f>COUNT(E3:E26)</f>
        <v>12</v>
      </c>
      <c r="F30" s="7">
        <f>COUNT(F3:F26)</f>
        <v>5</v>
      </c>
      <c r="G30" s="7">
        <f>COUNT(G3:G26)</f>
        <v>14</v>
      </c>
      <c r="H30" s="7">
        <f>COUNT(H3:H26)</f>
        <v>11</v>
      </c>
      <c r="I30" s="7">
        <f>COUNT(I3:I26)</f>
        <v>6</v>
      </c>
      <c r="J30" s="7">
        <f>COUNT(J3:J26)</f>
        <v>7</v>
      </c>
      <c r="K30" s="7">
        <f>COUNT(K3:K26)</f>
        <v>8</v>
      </c>
      <c r="L30" s="7">
        <f>COUNT(L3:L26)</f>
        <v>10</v>
      </c>
      <c r="M30" s="7">
        <f>COUNT(M3:M26)</f>
        <v>8</v>
      </c>
      <c r="N30" s="7">
        <f>COUNT(N3:N26)</f>
        <v>7</v>
      </c>
      <c r="O30" s="7">
        <f>COUNT(O3:O26)</f>
        <v>10</v>
      </c>
      <c r="P30" s="7">
        <f>COUNT(P3:P26)</f>
        <v>12</v>
      </c>
      <c r="Q30" s="7">
        <f>COUNT(Q3:Q26)</f>
        <v>9</v>
      </c>
      <c r="R30" s="7">
        <f>COUNT(R3:R26)</f>
        <v>10</v>
      </c>
      <c r="S30" s="7">
        <v>5</v>
      </c>
    </row>
    <row r="32" ht="13.5">
      <c r="B32"/>
    </row>
    <row r="33" ht="13.5">
      <c r="B33"/>
    </row>
    <row r="34" spans="1:2" ht="13.5">
      <c r="A34" s="1"/>
      <c r="B34"/>
    </row>
  </sheetData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K25" sqref="K25"/>
    </sheetView>
  </sheetViews>
  <sheetFormatPr defaultColWidth="9.140625" defaultRowHeight="12.75"/>
  <cols>
    <col min="1" max="1" width="16.28125" style="9" customWidth="1"/>
    <col min="2" max="2" width="5.00390625" style="44" customWidth="1"/>
    <col min="3" max="3" width="6.00390625" style="9" customWidth="1"/>
    <col min="4" max="4" width="4.57421875" style="9" customWidth="1"/>
    <col min="5" max="5" width="6.421875" style="9" customWidth="1"/>
    <col min="6" max="6" width="6.00390625" style="9" customWidth="1"/>
    <col min="7" max="7" width="5.7109375" style="9" customWidth="1"/>
    <col min="8" max="8" width="6.421875" style="9" customWidth="1"/>
    <col min="9" max="9" width="6.57421875" style="9" customWidth="1"/>
    <col min="10" max="10" width="5.57421875" style="9" customWidth="1"/>
    <col min="11" max="11" width="6.140625" style="9" customWidth="1"/>
    <col min="12" max="12" width="6.421875" style="9" customWidth="1"/>
    <col min="13" max="13" width="5.8515625" style="9" customWidth="1"/>
    <col min="14" max="14" width="6.57421875" style="9" customWidth="1"/>
    <col min="15" max="15" width="6.00390625" style="9" customWidth="1"/>
    <col min="16" max="17" width="5.8515625" style="9" customWidth="1"/>
    <col min="18" max="18" width="5.421875" style="9" customWidth="1"/>
    <col min="19" max="19" width="6.28125" style="9" customWidth="1"/>
    <col min="20" max="20" width="6.7109375" style="9" customWidth="1"/>
    <col min="21" max="16384" width="9.140625" style="9" customWidth="1"/>
  </cols>
  <sheetData>
    <row r="1" spans="1:19" s="39" customFormat="1" ht="51" customHeight="1">
      <c r="A1" s="45"/>
      <c r="B1" s="46" t="s">
        <v>97</v>
      </c>
      <c r="C1" s="45"/>
      <c r="D1" s="45"/>
      <c r="E1" s="45"/>
      <c r="F1" s="47"/>
      <c r="G1" s="45"/>
      <c r="H1" s="45"/>
      <c r="I1" s="45"/>
      <c r="J1" s="45"/>
      <c r="K1" s="45"/>
      <c r="L1" s="45"/>
      <c r="M1" s="45"/>
      <c r="N1" s="45"/>
      <c r="O1" s="45"/>
      <c r="P1" s="45" t="s">
        <v>93</v>
      </c>
      <c r="Q1" s="45"/>
      <c r="R1" s="48" t="s">
        <v>63</v>
      </c>
      <c r="S1" s="45"/>
    </row>
    <row r="2" spans="2:18" ht="18" customHeight="1">
      <c r="B2" s="38"/>
      <c r="R2" s="9" t="s">
        <v>23</v>
      </c>
    </row>
    <row r="3" spans="1:21" ht="13.5" customHeight="1">
      <c r="A3" s="9" t="s">
        <v>67</v>
      </c>
      <c r="B3" s="43" t="s">
        <v>23</v>
      </c>
      <c r="C3" s="43">
        <v>28</v>
      </c>
      <c r="D3" s="43">
        <v>30</v>
      </c>
      <c r="E3" s="43" t="s">
        <v>23</v>
      </c>
      <c r="F3" s="43">
        <v>30</v>
      </c>
      <c r="G3" s="43">
        <v>29</v>
      </c>
      <c r="H3" s="43">
        <v>29</v>
      </c>
      <c r="I3" s="43">
        <v>28</v>
      </c>
      <c r="J3" s="43">
        <v>30</v>
      </c>
      <c r="K3" s="43">
        <v>29</v>
      </c>
      <c r="L3" s="43">
        <v>30</v>
      </c>
      <c r="M3" s="43">
        <v>30</v>
      </c>
      <c r="N3" s="43">
        <v>30</v>
      </c>
      <c r="O3" s="43">
        <v>30</v>
      </c>
      <c r="P3" s="43">
        <v>30</v>
      </c>
      <c r="Q3" s="43">
        <v>30</v>
      </c>
      <c r="R3" s="43">
        <v>30</v>
      </c>
      <c r="S3" s="43"/>
      <c r="T3" s="49">
        <v>329</v>
      </c>
      <c r="U3" s="43">
        <f>COUNT(B3:S3)</f>
        <v>15</v>
      </c>
    </row>
    <row r="4" spans="1:21" ht="13.5" customHeight="1">
      <c r="A4" s="50" t="s">
        <v>24</v>
      </c>
      <c r="B4" s="43" t="s">
        <v>23</v>
      </c>
      <c r="C4" s="43">
        <v>24</v>
      </c>
      <c r="D4" s="43" t="s">
        <v>23</v>
      </c>
      <c r="E4" s="43" t="s">
        <v>23</v>
      </c>
      <c r="F4" s="43">
        <v>28</v>
      </c>
      <c r="G4" s="43">
        <v>28</v>
      </c>
      <c r="H4" s="43" t="s">
        <v>23</v>
      </c>
      <c r="I4" s="43">
        <v>24</v>
      </c>
      <c r="J4" s="43">
        <v>29</v>
      </c>
      <c r="K4" s="43">
        <v>27</v>
      </c>
      <c r="L4" s="43">
        <v>27</v>
      </c>
      <c r="M4" s="43">
        <v>29</v>
      </c>
      <c r="N4" s="43">
        <v>29</v>
      </c>
      <c r="O4" s="43">
        <v>29</v>
      </c>
      <c r="P4" s="43">
        <v>29</v>
      </c>
      <c r="Q4" s="43">
        <v>29</v>
      </c>
      <c r="R4" s="43"/>
      <c r="S4" s="43">
        <v>30</v>
      </c>
      <c r="T4" s="49">
        <f>IF(COUNT(B4:S4)&lt;=11,SUM(B4:S4),IF(COUNT(B4:S4)=12,SUM(B4:S4)-SMALL(B4:S4,1),IF(COUNT(B4:S4)=13,(SUM(B4:S4)-SMALL(B4:S4,1)-SMALL(B4:S4,2)),IF(COUNT(B4:S4)=14,(SUM(B4:S4)-SMALL(B4:S4,1)-SMALL(B4:S4,2)-SMALL(B4:S4,3)),"X"))))</f>
        <v>314</v>
      </c>
      <c r="U4" s="43">
        <f>COUNT(B4:S4)</f>
        <v>13</v>
      </c>
    </row>
    <row r="5" spans="1:21" ht="13.5" customHeight="1">
      <c r="A5" s="9" t="s">
        <v>32</v>
      </c>
      <c r="B5" s="43">
        <v>30</v>
      </c>
      <c r="C5" s="43">
        <v>26</v>
      </c>
      <c r="D5" s="43">
        <v>29</v>
      </c>
      <c r="E5" s="43">
        <v>28</v>
      </c>
      <c r="F5" s="43">
        <v>26</v>
      </c>
      <c r="G5" s="43">
        <v>23</v>
      </c>
      <c r="H5" s="43">
        <v>23</v>
      </c>
      <c r="I5" s="43">
        <v>25</v>
      </c>
      <c r="J5" s="43">
        <v>26</v>
      </c>
      <c r="K5" s="43">
        <v>24</v>
      </c>
      <c r="L5" s="43">
        <v>24</v>
      </c>
      <c r="M5" s="43">
        <v>28</v>
      </c>
      <c r="N5" s="43" t="s">
        <v>23</v>
      </c>
      <c r="O5" s="43">
        <v>28</v>
      </c>
      <c r="P5" s="43">
        <v>27</v>
      </c>
      <c r="Q5" s="43"/>
      <c r="R5" s="43">
        <v>29</v>
      </c>
      <c r="S5" s="43"/>
      <c r="T5" s="49">
        <v>302</v>
      </c>
      <c r="U5" s="43">
        <f>COUNT(B5:S5)</f>
        <v>15</v>
      </c>
    </row>
    <row r="6" spans="1:21" ht="13.5" customHeight="1">
      <c r="A6" s="50" t="s">
        <v>45</v>
      </c>
      <c r="B6" s="43">
        <v>29</v>
      </c>
      <c r="C6" s="43">
        <v>25</v>
      </c>
      <c r="D6" s="43" t="s">
        <v>23</v>
      </c>
      <c r="E6" s="43">
        <v>26</v>
      </c>
      <c r="F6" s="43" t="s">
        <v>23</v>
      </c>
      <c r="G6" s="43">
        <v>24</v>
      </c>
      <c r="H6" s="43">
        <v>24</v>
      </c>
      <c r="I6" s="43">
        <v>23</v>
      </c>
      <c r="J6" s="43">
        <v>28</v>
      </c>
      <c r="K6" s="43">
        <v>26</v>
      </c>
      <c r="L6" s="43">
        <v>26</v>
      </c>
      <c r="M6" s="43">
        <v>25</v>
      </c>
      <c r="N6" s="43">
        <v>27</v>
      </c>
      <c r="O6" s="43">
        <v>27</v>
      </c>
      <c r="P6" s="43">
        <v>25</v>
      </c>
      <c r="Q6" s="43">
        <v>28</v>
      </c>
      <c r="R6" s="43" t="s">
        <v>23</v>
      </c>
      <c r="S6" s="43"/>
      <c r="T6" s="49">
        <f>IF(COUNT(B6:S6)&lt;=11,SUM(B6:S6),IF(COUNT(B6:S6)=12,SUM(B6:S6)-SMALL(B6:S6,1),IF(COUNT(B6:S6)=13,(SUM(B6:S6)-SMALL(B6:S6,1)-SMALL(B6:S6,2)),IF(COUNT(B6:S6)=14,(SUM(B6:S6)-SMALL(B6:S6,1)-SMALL(B6:S6,2)-SMALL(B6:S6,3)),"X"))))</f>
        <v>292</v>
      </c>
      <c r="U6" s="43">
        <f>COUNT(B6:S6)</f>
        <v>14</v>
      </c>
    </row>
    <row r="7" spans="1:21" ht="13.5">
      <c r="A7" s="9" t="s">
        <v>29</v>
      </c>
      <c r="B7" s="43" t="s">
        <v>23</v>
      </c>
      <c r="C7" s="43">
        <v>21</v>
      </c>
      <c r="D7" s="43"/>
      <c r="E7" s="43">
        <v>24</v>
      </c>
      <c r="F7" s="43">
        <v>25</v>
      </c>
      <c r="G7" s="43">
        <v>22</v>
      </c>
      <c r="H7" s="43">
        <v>21</v>
      </c>
      <c r="I7" s="43">
        <v>21</v>
      </c>
      <c r="J7" s="43">
        <v>25</v>
      </c>
      <c r="K7" s="43">
        <v>22</v>
      </c>
      <c r="L7" s="43">
        <v>22</v>
      </c>
      <c r="M7" s="43">
        <v>23</v>
      </c>
      <c r="N7" s="43">
        <v>26</v>
      </c>
      <c r="O7" s="43" t="s">
        <v>23</v>
      </c>
      <c r="P7" s="43">
        <v>23</v>
      </c>
      <c r="Q7" s="43"/>
      <c r="R7" s="43"/>
      <c r="S7" s="43">
        <v>28</v>
      </c>
      <c r="T7" s="49">
        <f>IF(COUNT(B7:S7)&lt;=11,SUM(B7:S7),IF(COUNT(B7:S7)=12,SUM(B7:S7)-SMALL(B7:S7,1),IF(COUNT(B7:S7)=13,(SUM(B7:S7)-SMALL(B7:S7,1)-SMALL(B7:S7,2)),IF(COUNT(B7:S7)=14,(SUM(B7:S7)-SMALL(B7:S7,1)-SMALL(B7:S7,2)-SMALL(B7:S7,3)),"X"))))</f>
        <v>261</v>
      </c>
      <c r="U7" s="43">
        <f>COUNT(B7:S7)</f>
        <v>13</v>
      </c>
    </row>
    <row r="8" spans="1:21" ht="13.5" customHeight="1">
      <c r="A8" s="9" t="s">
        <v>83</v>
      </c>
      <c r="B8" s="51" t="s">
        <v>23</v>
      </c>
      <c r="C8" s="43">
        <v>23</v>
      </c>
      <c r="D8" s="43" t="s">
        <v>23</v>
      </c>
      <c r="E8" s="43">
        <v>23</v>
      </c>
      <c r="F8" s="43">
        <v>27</v>
      </c>
      <c r="G8" s="43">
        <v>25</v>
      </c>
      <c r="H8" s="43">
        <v>25</v>
      </c>
      <c r="I8" s="43">
        <v>26</v>
      </c>
      <c r="J8" s="43">
        <v>27</v>
      </c>
      <c r="K8" s="43">
        <v>21</v>
      </c>
      <c r="L8" s="43">
        <v>11</v>
      </c>
      <c r="M8" s="43">
        <v>24</v>
      </c>
      <c r="N8" s="43" t="s">
        <v>23</v>
      </c>
      <c r="O8" s="43" t="s">
        <v>23</v>
      </c>
      <c r="P8" s="43" t="s">
        <v>23</v>
      </c>
      <c r="Q8" s="43"/>
      <c r="R8" s="43"/>
      <c r="S8" s="43"/>
      <c r="T8" s="49">
        <f>IF(COUNT(B8:S8)&lt;=11,SUM(B8:S8),IF(COUNT(B8:S8)=12,SUM(B8:S8)-SMALL(B8:S8,1),IF(COUNT(B8:S8)=13,(SUM(B8:S8)-SMALL(B8:S8,1)-SMALL(B8:S8,2)),IF(COUNT(B8:S8)=14,(SUM(B8:S8)-SMALL(B8:S8,1)-SMALL(B8:S8,2)-SMALL(B8:S8,3)),"X"))))</f>
        <v>232</v>
      </c>
      <c r="U8" s="43">
        <f>COUNT(B8:S8)</f>
        <v>10</v>
      </c>
    </row>
    <row r="9" spans="1:21" ht="13.5" customHeight="1">
      <c r="A9" s="50" t="s">
        <v>95</v>
      </c>
      <c r="B9" s="51" t="s">
        <v>23</v>
      </c>
      <c r="C9" s="43">
        <v>27</v>
      </c>
      <c r="D9" s="43" t="s">
        <v>23</v>
      </c>
      <c r="E9" s="43" t="s">
        <v>23</v>
      </c>
      <c r="F9" s="43" t="s">
        <v>23</v>
      </c>
      <c r="G9" s="43">
        <v>27</v>
      </c>
      <c r="H9" s="43">
        <v>27</v>
      </c>
      <c r="I9" s="43">
        <v>27</v>
      </c>
      <c r="J9" s="43" t="s">
        <v>23</v>
      </c>
      <c r="K9" s="43">
        <v>23</v>
      </c>
      <c r="L9" s="43">
        <v>25</v>
      </c>
      <c r="M9" s="43">
        <v>26</v>
      </c>
      <c r="N9" s="43">
        <v>28</v>
      </c>
      <c r="O9" s="43" t="s">
        <v>23</v>
      </c>
      <c r="P9" s="43" t="s">
        <v>23</v>
      </c>
      <c r="Q9" s="43"/>
      <c r="R9" s="43"/>
      <c r="S9" s="43"/>
      <c r="T9" s="49">
        <f>IF(COUNT(B9:S9)&lt;=11,SUM(B9:S9),IF(COUNT(B9:S9)=12,SUM(B9:S9)-SMALL(B9:S9,1),IF(COUNT(B9:S9)=13,(SUM(B9:S9)-SMALL(B9:S9,1)-SMALL(B9:S9,2)),IF(COUNT(B9:S9)=14,(SUM(B9:S9)-SMALL(B9:S9,1)-SMALL(B9:S9,2)-SMALL(B9:S9,3)),"X"))))</f>
        <v>210</v>
      </c>
      <c r="U9" s="43">
        <f>COUNT(B9:S9)</f>
        <v>8</v>
      </c>
    </row>
    <row r="10" spans="1:21" ht="13.5">
      <c r="A10" s="50" t="s">
        <v>94</v>
      </c>
      <c r="B10" s="43" t="s">
        <v>23</v>
      </c>
      <c r="C10" s="43">
        <v>29</v>
      </c>
      <c r="D10" s="43" t="s">
        <v>23</v>
      </c>
      <c r="E10" s="43">
        <v>30</v>
      </c>
      <c r="F10" s="43" t="s">
        <v>23</v>
      </c>
      <c r="G10" s="43">
        <v>30</v>
      </c>
      <c r="H10" s="43">
        <v>30</v>
      </c>
      <c r="I10" s="43">
        <v>30</v>
      </c>
      <c r="J10" s="43" t="s">
        <v>23</v>
      </c>
      <c r="K10" s="43">
        <v>30</v>
      </c>
      <c r="L10" s="43">
        <v>29</v>
      </c>
      <c r="M10" s="43" t="s">
        <v>23</v>
      </c>
      <c r="N10" s="43" t="s">
        <v>23</v>
      </c>
      <c r="O10" s="43" t="s">
        <v>23</v>
      </c>
      <c r="P10" s="43" t="s">
        <v>23</v>
      </c>
      <c r="Q10" s="43"/>
      <c r="R10" s="43"/>
      <c r="S10" s="43"/>
      <c r="T10" s="49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208</v>
      </c>
      <c r="U10" s="43">
        <f>COUNT(B10:S10)</f>
        <v>7</v>
      </c>
    </row>
    <row r="11" spans="1:21" ht="13.5">
      <c r="A11" s="9" t="s">
        <v>115</v>
      </c>
      <c r="B11" s="43" t="s">
        <v>23</v>
      </c>
      <c r="C11" s="43"/>
      <c r="D11" s="43"/>
      <c r="E11" s="43">
        <v>27</v>
      </c>
      <c r="F11" s="43">
        <v>29</v>
      </c>
      <c r="G11" s="43">
        <v>26</v>
      </c>
      <c r="H11" s="43">
        <v>26</v>
      </c>
      <c r="I11" s="43">
        <v>22</v>
      </c>
      <c r="J11" s="43" t="s">
        <v>23</v>
      </c>
      <c r="K11" s="43">
        <v>25</v>
      </c>
      <c r="L11" s="43">
        <v>23</v>
      </c>
      <c r="M11" s="43">
        <v>27</v>
      </c>
      <c r="N11" s="43" t="s">
        <v>23</v>
      </c>
      <c r="O11" s="43" t="s">
        <v>23</v>
      </c>
      <c r="P11" s="43" t="s">
        <v>23</v>
      </c>
      <c r="Q11" s="43"/>
      <c r="R11" s="43"/>
      <c r="S11" s="43"/>
      <c r="T11" s="49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205</v>
      </c>
      <c r="U11" s="43">
        <f>COUNT(B11:S11)</f>
        <v>8</v>
      </c>
    </row>
    <row r="12" spans="1:21" ht="13.5">
      <c r="A12" s="9" t="s">
        <v>38</v>
      </c>
      <c r="B12" s="43" t="s">
        <v>23</v>
      </c>
      <c r="C12" s="43"/>
      <c r="D12" s="43"/>
      <c r="E12" s="43">
        <v>29</v>
      </c>
      <c r="F12" s="43"/>
      <c r="G12" s="43" t="s">
        <v>23</v>
      </c>
      <c r="H12" s="43">
        <v>28</v>
      </c>
      <c r="I12" s="43">
        <v>29</v>
      </c>
      <c r="J12" s="43" t="s">
        <v>23</v>
      </c>
      <c r="K12" s="43">
        <v>28</v>
      </c>
      <c r="L12" s="43">
        <v>28</v>
      </c>
      <c r="M12" s="43" t="s">
        <v>23</v>
      </c>
      <c r="N12" s="43" t="s">
        <v>23</v>
      </c>
      <c r="O12" s="43" t="s">
        <v>23</v>
      </c>
      <c r="P12" s="43">
        <v>26</v>
      </c>
      <c r="Q12" s="43">
        <v>27</v>
      </c>
      <c r="R12" s="43"/>
      <c r="S12" s="43"/>
      <c r="T12" s="49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195</v>
      </c>
      <c r="U12" s="43">
        <f>COUNT(B12:S12)</f>
        <v>7</v>
      </c>
    </row>
    <row r="13" spans="1:21" ht="13.5">
      <c r="A13" s="50" t="s">
        <v>118</v>
      </c>
      <c r="B13" s="43">
        <v>27</v>
      </c>
      <c r="C13" s="43">
        <v>22</v>
      </c>
      <c r="D13" s="43" t="s">
        <v>23</v>
      </c>
      <c r="E13" s="43" t="s">
        <v>23</v>
      </c>
      <c r="F13" s="43">
        <v>23</v>
      </c>
      <c r="G13" s="43" t="s">
        <v>23</v>
      </c>
      <c r="H13" s="43" t="s">
        <v>23</v>
      </c>
      <c r="I13" s="43" t="s">
        <v>23</v>
      </c>
      <c r="J13" s="43" t="s">
        <v>23</v>
      </c>
      <c r="K13" s="43" t="s">
        <v>23</v>
      </c>
      <c r="L13" s="43" t="s">
        <v>23</v>
      </c>
      <c r="M13" s="43" t="s">
        <v>23</v>
      </c>
      <c r="N13" s="43" t="s">
        <v>23</v>
      </c>
      <c r="O13" s="43" t="s">
        <v>23</v>
      </c>
      <c r="P13" s="43">
        <v>24</v>
      </c>
      <c r="Q13" s="43">
        <v>26</v>
      </c>
      <c r="R13" s="43">
        <v>28</v>
      </c>
      <c r="S13" s="43">
        <v>29</v>
      </c>
      <c r="T13" s="49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179</v>
      </c>
      <c r="U13" s="43">
        <f>COUNT(B13:S13)</f>
        <v>7</v>
      </c>
    </row>
    <row r="14" spans="1:21" ht="13.5">
      <c r="A14" s="50" t="s">
        <v>100</v>
      </c>
      <c r="B14" s="51" t="s">
        <v>23</v>
      </c>
      <c r="C14" s="43">
        <v>20</v>
      </c>
      <c r="D14" s="43">
        <v>28</v>
      </c>
      <c r="E14" s="43">
        <v>25</v>
      </c>
      <c r="F14" s="43">
        <v>24</v>
      </c>
      <c r="G14" s="43" t="s">
        <v>23</v>
      </c>
      <c r="H14" s="43" t="s">
        <v>23</v>
      </c>
      <c r="I14" s="43">
        <v>20</v>
      </c>
      <c r="J14" s="43" t="s">
        <v>23</v>
      </c>
      <c r="K14" s="43" t="s">
        <v>23</v>
      </c>
      <c r="L14" s="43" t="s">
        <v>23</v>
      </c>
      <c r="M14" s="43" t="s">
        <v>23</v>
      </c>
      <c r="N14" s="43">
        <v>25</v>
      </c>
      <c r="O14" s="43" t="s">
        <v>23</v>
      </c>
      <c r="P14" s="43" t="s">
        <v>23</v>
      </c>
      <c r="Q14" s="43">
        <v>25</v>
      </c>
      <c r="R14" s="43"/>
      <c r="S14" s="43"/>
      <c r="T14" s="49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167</v>
      </c>
      <c r="U14" s="43">
        <f>COUNT(B14:S14)</f>
        <v>7</v>
      </c>
    </row>
    <row r="15" spans="1:21" ht="13.5">
      <c r="A15" s="9" t="s">
        <v>107</v>
      </c>
      <c r="B15" s="43" t="s">
        <v>23</v>
      </c>
      <c r="C15" s="43">
        <v>30</v>
      </c>
      <c r="D15" s="43" t="s">
        <v>23</v>
      </c>
      <c r="E15" s="43" t="s">
        <v>23</v>
      </c>
      <c r="F15" s="43" t="s">
        <v>23</v>
      </c>
      <c r="G15" s="43" t="s">
        <v>23</v>
      </c>
      <c r="H15" s="43" t="s">
        <v>23</v>
      </c>
      <c r="I15" s="43" t="s">
        <v>23</v>
      </c>
      <c r="J15" s="43" t="s">
        <v>23</v>
      </c>
      <c r="K15" s="43" t="s">
        <v>23</v>
      </c>
      <c r="L15" s="43" t="s">
        <v>23</v>
      </c>
      <c r="M15" s="43" t="s">
        <v>23</v>
      </c>
      <c r="N15" s="43" t="s">
        <v>23</v>
      </c>
      <c r="O15" s="43" t="s">
        <v>23</v>
      </c>
      <c r="P15" s="43" t="s">
        <v>23</v>
      </c>
      <c r="Q15" s="43"/>
      <c r="R15" s="43"/>
      <c r="S15" s="43"/>
      <c r="T15" s="49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30</v>
      </c>
      <c r="U15" s="43">
        <f>COUNT(B15:S15)</f>
        <v>1</v>
      </c>
    </row>
    <row r="16" spans="1:21" ht="13.5">
      <c r="A16" s="9" t="s">
        <v>119</v>
      </c>
      <c r="B16" s="43">
        <v>28</v>
      </c>
      <c r="C16" s="43" t="s">
        <v>23</v>
      </c>
      <c r="D16" s="43" t="s">
        <v>23</v>
      </c>
      <c r="E16" s="43" t="s">
        <v>23</v>
      </c>
      <c r="F16" s="43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  <c r="K16" s="43" t="s">
        <v>23</v>
      </c>
      <c r="L16" s="43" t="s">
        <v>23</v>
      </c>
      <c r="M16" s="43" t="s">
        <v>23</v>
      </c>
      <c r="N16" s="43" t="s">
        <v>23</v>
      </c>
      <c r="O16" s="43" t="s">
        <v>23</v>
      </c>
      <c r="P16" s="43" t="s">
        <v>23</v>
      </c>
      <c r="Q16" s="43"/>
      <c r="R16" s="43"/>
      <c r="S16" s="43"/>
      <c r="T16" s="49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28</v>
      </c>
      <c r="U16" s="43">
        <f>COUNT(B16:S16)</f>
        <v>1</v>
      </c>
    </row>
    <row r="17" spans="1:21" ht="13.5">
      <c r="A17" s="9" t="s">
        <v>71</v>
      </c>
      <c r="B17" s="51" t="s">
        <v>23</v>
      </c>
      <c r="C17" s="43"/>
      <c r="D17" s="43"/>
      <c r="E17" s="43"/>
      <c r="F17" s="43"/>
      <c r="G17" s="43"/>
      <c r="H17" s="43"/>
      <c r="I17" s="43"/>
      <c r="J17" s="43"/>
      <c r="K17" s="43"/>
      <c r="L17" s="43" t="s">
        <v>23</v>
      </c>
      <c r="M17" s="43" t="s">
        <v>23</v>
      </c>
      <c r="N17" s="43" t="s">
        <v>23</v>
      </c>
      <c r="O17" s="43"/>
      <c r="P17" s="43">
        <v>28</v>
      </c>
      <c r="Q17" s="43"/>
      <c r="R17" s="43"/>
      <c r="S17" s="43"/>
      <c r="T17" s="49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28</v>
      </c>
      <c r="U17" s="43">
        <f>COUNT(B17:S17)</f>
        <v>1</v>
      </c>
    </row>
    <row r="18" spans="1:21" ht="13.5">
      <c r="A18" s="9" t="s">
        <v>86</v>
      </c>
      <c r="B18" s="43" t="s">
        <v>23</v>
      </c>
      <c r="C18" s="43"/>
      <c r="D18" s="43"/>
      <c r="E18" s="43"/>
      <c r="F18" s="43"/>
      <c r="G18" s="43" t="s">
        <v>23</v>
      </c>
      <c r="H18" s="43">
        <v>22</v>
      </c>
      <c r="I18" s="43"/>
      <c r="J18" s="43"/>
      <c r="K18" s="43"/>
      <c r="L18" s="43" t="s">
        <v>23</v>
      </c>
      <c r="M18" s="43" t="s">
        <v>23</v>
      </c>
      <c r="N18" s="43" t="s">
        <v>23</v>
      </c>
      <c r="O18" s="43" t="s">
        <v>23</v>
      </c>
      <c r="P18" s="43"/>
      <c r="Q18" s="43"/>
      <c r="R18" s="43"/>
      <c r="S18" s="43"/>
      <c r="T18" s="49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22</v>
      </c>
      <c r="U18" s="43">
        <f>COUNT(B18:S18)</f>
        <v>1</v>
      </c>
    </row>
    <row r="19" spans="1:21" ht="13.5" customHeight="1">
      <c r="A19" s="9" t="s">
        <v>22</v>
      </c>
      <c r="B19" s="43" t="s">
        <v>23</v>
      </c>
      <c r="C19" s="43"/>
      <c r="D19" s="43"/>
      <c r="E19" s="43"/>
      <c r="F19" s="43"/>
      <c r="G19" s="43"/>
      <c r="H19" s="43"/>
      <c r="I19" s="43"/>
      <c r="J19" s="43"/>
      <c r="K19" s="43"/>
      <c r="L19" s="43" t="s">
        <v>23</v>
      </c>
      <c r="M19" s="43" t="s">
        <v>23</v>
      </c>
      <c r="N19" s="43" t="s">
        <v>23</v>
      </c>
      <c r="O19" s="43"/>
      <c r="P19" s="43">
        <v>22</v>
      </c>
      <c r="Q19" s="43"/>
      <c r="R19" s="43"/>
      <c r="S19" s="43"/>
      <c r="T19" s="49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22</v>
      </c>
      <c r="U19" s="43">
        <f>COUNT(B19:S19)</f>
        <v>1</v>
      </c>
    </row>
    <row r="20" spans="1:21" ht="13.5" customHeight="1">
      <c r="A20" s="9" t="s">
        <v>120</v>
      </c>
      <c r="B20" s="51" t="s">
        <v>23</v>
      </c>
      <c r="C20" s="43"/>
      <c r="D20" s="43"/>
      <c r="E20" s="43"/>
      <c r="F20" s="43" t="s">
        <v>62</v>
      </c>
      <c r="G20" s="43" t="s">
        <v>23</v>
      </c>
      <c r="H20" s="43"/>
      <c r="I20" s="43"/>
      <c r="J20" s="43"/>
      <c r="K20" s="43"/>
      <c r="L20" s="43" t="s">
        <v>23</v>
      </c>
      <c r="M20" s="43" t="s">
        <v>23</v>
      </c>
      <c r="N20" s="43" t="s">
        <v>23</v>
      </c>
      <c r="O20" s="43" t="s">
        <v>23</v>
      </c>
      <c r="P20" s="43"/>
      <c r="Q20" s="43"/>
      <c r="R20" s="43"/>
      <c r="S20" s="43"/>
      <c r="T20" s="49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0</v>
      </c>
      <c r="U20" s="43">
        <f>COUNT(B20:S20)</f>
        <v>0</v>
      </c>
    </row>
    <row r="21" spans="1:21" ht="13.5" customHeight="1">
      <c r="A21" s="9" t="s">
        <v>23</v>
      </c>
      <c r="L21" s="9" t="s">
        <v>23</v>
      </c>
      <c r="M21" s="9" t="s">
        <v>23</v>
      </c>
      <c r="N21" s="52" t="s">
        <v>23</v>
      </c>
      <c r="T21" s="53"/>
      <c r="U21" s="43"/>
    </row>
    <row r="22" spans="13:21" s="9" customFormat="1" ht="13.5" customHeight="1">
      <c r="M22" s="9" t="s">
        <v>23</v>
      </c>
      <c r="T22" s="53"/>
      <c r="U22" s="43"/>
    </row>
    <row r="23" spans="3:21" s="9" customFormat="1" ht="13.5" customHeight="1">
      <c r="C23" s="52"/>
      <c r="T23" s="53"/>
      <c r="U23" s="43"/>
    </row>
    <row r="24" spans="3:21" s="9" customFormat="1" ht="13.5" customHeight="1">
      <c r="C24" s="52"/>
      <c r="T24" s="53"/>
      <c r="U24" s="43"/>
    </row>
    <row r="25" spans="20:21" ht="13.5" customHeight="1">
      <c r="T25" s="53"/>
      <c r="U25" s="43"/>
    </row>
    <row r="26" spans="20:21" ht="13.5" customHeight="1">
      <c r="T26" s="53"/>
      <c r="U26" s="43"/>
    </row>
    <row r="27" spans="20:21" ht="13.5" customHeight="1">
      <c r="T27" s="53"/>
      <c r="U27" s="43"/>
    </row>
    <row r="28" spans="7:21" ht="13.5" customHeight="1">
      <c r="G28" s="43"/>
      <c r="Q28" s="52"/>
      <c r="R28" s="52"/>
      <c r="T28" s="54"/>
      <c r="U28" s="43"/>
    </row>
    <row r="29" spans="10:21" ht="13.5" customHeight="1">
      <c r="J29" s="43"/>
      <c r="T29" s="54"/>
      <c r="U29" s="43"/>
    </row>
    <row r="30" spans="1:20" ht="13.5">
      <c r="A30" s="53" t="s">
        <v>102</v>
      </c>
      <c r="B30" s="43">
        <f>COUNT(B3:B26)</f>
        <v>4</v>
      </c>
      <c r="C30" s="43">
        <f>COUNT(C3:C26)</f>
        <v>11</v>
      </c>
      <c r="D30" s="43">
        <f>COUNT(D3:D26)</f>
        <v>3</v>
      </c>
      <c r="E30" s="43">
        <f>COUNT(E3:E26)</f>
        <v>8</v>
      </c>
      <c r="F30" s="43">
        <f>COUNT(F3:F26)</f>
        <v>8</v>
      </c>
      <c r="G30" s="43">
        <f>COUNT(G3:G26)</f>
        <v>9</v>
      </c>
      <c r="H30" s="43">
        <f>COUNT(H3:H26)</f>
        <v>10</v>
      </c>
      <c r="I30" s="43">
        <f>COUNT(I3:I26)</f>
        <v>11</v>
      </c>
      <c r="J30" s="43">
        <f>COUNT(J3:J26)</f>
        <v>6</v>
      </c>
      <c r="K30" s="43">
        <f>COUNT(K3:K26)</f>
        <v>10</v>
      </c>
      <c r="L30" s="43">
        <f>COUNT(L3:L26)</f>
        <v>10</v>
      </c>
      <c r="M30" s="43">
        <f>COUNT(M3:M26)</f>
        <v>8</v>
      </c>
      <c r="N30" s="43">
        <f>COUNT(N3:N26)</f>
        <v>6</v>
      </c>
      <c r="O30" s="43">
        <f>COUNT(O3:O26)</f>
        <v>4</v>
      </c>
      <c r="P30" s="43">
        <f>COUNT(P3:P26)</f>
        <v>9</v>
      </c>
      <c r="Q30" s="43">
        <f>COUNT(Q3:Q26)</f>
        <v>6</v>
      </c>
      <c r="R30" s="43">
        <v>3</v>
      </c>
      <c r="S30" s="43">
        <v>3</v>
      </c>
      <c r="T30" s="9" t="s">
        <v>23</v>
      </c>
    </row>
    <row r="32" s="9" customFormat="1" ht="10.5"/>
    <row r="33" s="9" customFormat="1" ht="10.5"/>
    <row r="34" s="9" customFormat="1" ht="10.5">
      <c r="A34" s="44"/>
    </row>
  </sheetData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6.421875" style="1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3" width="7.00390625" style="0" customWidth="1"/>
    <col min="14" max="17" width="6.57421875" style="0" customWidth="1"/>
    <col min="18" max="18" width="7.421875" style="0" customWidth="1"/>
    <col min="19" max="19" width="7.28125" style="0" customWidth="1"/>
    <col min="20" max="20" width="8.00390625" style="0" customWidth="1"/>
  </cols>
  <sheetData>
    <row r="1" spans="2:19" s="39" customFormat="1" ht="51" customHeight="1">
      <c r="B1" s="40" t="s">
        <v>121</v>
      </c>
      <c r="C1" s="39" t="s">
        <v>122</v>
      </c>
      <c r="D1" s="39" t="s">
        <v>123</v>
      </c>
      <c r="E1" s="39" t="s">
        <v>124</v>
      </c>
      <c r="F1" s="41" t="s">
        <v>125</v>
      </c>
      <c r="G1" s="39" t="s">
        <v>126</v>
      </c>
      <c r="H1" s="39" t="s">
        <v>127</v>
      </c>
      <c r="I1" s="39" t="s">
        <v>128</v>
      </c>
      <c r="J1" s="39" t="s">
        <v>129</v>
      </c>
      <c r="K1" s="39" t="s">
        <v>130</v>
      </c>
      <c r="L1" s="39" t="s">
        <v>131</v>
      </c>
      <c r="M1" s="39" t="s">
        <v>89</v>
      </c>
      <c r="N1" s="39" t="s">
        <v>132</v>
      </c>
      <c r="O1" s="39" t="s">
        <v>133</v>
      </c>
      <c r="P1" s="39" t="s">
        <v>134</v>
      </c>
      <c r="Q1" s="39" t="s">
        <v>131</v>
      </c>
      <c r="R1" s="39" t="s">
        <v>135</v>
      </c>
      <c r="S1" s="39" t="s">
        <v>136</v>
      </c>
    </row>
    <row r="2" spans="2:18" s="9" customFormat="1" ht="18" customHeight="1">
      <c r="B2" s="38"/>
      <c r="R2" s="9" t="s">
        <v>23</v>
      </c>
    </row>
    <row r="3" spans="1:21" s="9" customFormat="1" ht="13.5" customHeight="1">
      <c r="A3" t="s">
        <v>22</v>
      </c>
      <c r="B3" s="1" t="s">
        <v>23</v>
      </c>
      <c r="C3">
        <v>26</v>
      </c>
      <c r="D3" s="10">
        <v>28</v>
      </c>
      <c r="E3" s="10">
        <v>27</v>
      </c>
      <c r="F3" s="10" t="s">
        <v>23</v>
      </c>
      <c r="G3" s="10">
        <v>30</v>
      </c>
      <c r="H3" s="10">
        <v>29</v>
      </c>
      <c r="I3" s="10">
        <v>28</v>
      </c>
      <c r="J3" s="10">
        <v>29</v>
      </c>
      <c r="K3" s="10">
        <v>30</v>
      </c>
      <c r="L3" s="10">
        <v>28</v>
      </c>
      <c r="M3" s="10">
        <v>30</v>
      </c>
      <c r="N3" s="21">
        <v>29</v>
      </c>
      <c r="O3" s="10" t="s">
        <v>23</v>
      </c>
      <c r="P3" s="10">
        <v>29</v>
      </c>
      <c r="Q3" s="10"/>
      <c r="R3" s="7"/>
      <c r="S3"/>
      <c r="T3" s="19">
        <f>IF(COUNT(B3:S3)&lt;=11,SUM(B3:S3),IF(COUNT(B3:S3)=12,SUM(B3:S3)-SMALL(B3:S3,1),IF(COUNT(B3:S3)=13,(SUM(B3:S3)-SMALL(B3:S3,1)-SMALL(B3:S3,2)),IF(COUNT(B3:S3)=14,(SUM(B3:S3)-SMALL(B3:S3,1)-SMALL(B3:S3,2)-SMALL(B3:S3,3)),"X"))))</f>
        <v>317</v>
      </c>
      <c r="U3" s="23">
        <f>COUNT(B3:S3)</f>
        <v>12</v>
      </c>
    </row>
    <row r="4" spans="1:21" ht="13.5" customHeight="1">
      <c r="A4" s="6" t="s">
        <v>45</v>
      </c>
      <c r="B4" s="10">
        <v>27</v>
      </c>
      <c r="C4" s="10">
        <v>20</v>
      </c>
      <c r="D4" s="10">
        <v>27</v>
      </c>
      <c r="E4" s="10">
        <v>23</v>
      </c>
      <c r="F4" s="10">
        <v>29</v>
      </c>
      <c r="G4" s="10">
        <v>28</v>
      </c>
      <c r="H4" s="10">
        <v>27</v>
      </c>
      <c r="I4" s="10">
        <v>24</v>
      </c>
      <c r="J4" s="10">
        <v>28</v>
      </c>
      <c r="K4" s="10">
        <v>28</v>
      </c>
      <c r="L4" s="10">
        <v>27</v>
      </c>
      <c r="M4" s="10">
        <v>29</v>
      </c>
      <c r="N4" s="21" t="s">
        <v>23</v>
      </c>
      <c r="O4" s="10">
        <v>28</v>
      </c>
      <c r="P4" s="10">
        <v>27</v>
      </c>
      <c r="Q4" s="10">
        <v>29</v>
      </c>
      <c r="R4" s="55" t="s">
        <v>137</v>
      </c>
      <c r="T4" s="19">
        <v>307</v>
      </c>
      <c r="U4" s="23">
        <f>COUNT(B4:S4)</f>
        <v>15</v>
      </c>
    </row>
    <row r="5" spans="1:21" ht="13.5" customHeight="1">
      <c r="A5" t="s">
        <v>32</v>
      </c>
      <c r="B5" s="10">
        <v>28</v>
      </c>
      <c r="C5">
        <v>24</v>
      </c>
      <c r="D5" s="10">
        <v>29</v>
      </c>
      <c r="E5" s="10">
        <v>24</v>
      </c>
      <c r="F5" s="10" t="s">
        <v>23</v>
      </c>
      <c r="G5" s="10">
        <v>29</v>
      </c>
      <c r="H5" s="10">
        <v>26</v>
      </c>
      <c r="I5" s="10">
        <v>26</v>
      </c>
      <c r="J5" s="10">
        <v>26</v>
      </c>
      <c r="K5" s="10">
        <v>27</v>
      </c>
      <c r="L5" s="10">
        <v>26</v>
      </c>
      <c r="M5" s="10">
        <v>28</v>
      </c>
      <c r="N5" s="21" t="s">
        <v>23</v>
      </c>
      <c r="O5" s="10">
        <v>27</v>
      </c>
      <c r="P5" s="10">
        <v>28</v>
      </c>
      <c r="Q5" s="10">
        <v>28</v>
      </c>
      <c r="R5" s="56">
        <v>30</v>
      </c>
      <c r="T5" s="19">
        <v>306</v>
      </c>
      <c r="U5" s="23">
        <f>COUNT(B5:S5)</f>
        <v>15</v>
      </c>
    </row>
    <row r="6" spans="1:21" ht="13.5" customHeight="1">
      <c r="A6" s="10" t="s">
        <v>67</v>
      </c>
      <c r="B6" s="10">
        <v>30</v>
      </c>
      <c r="C6" s="10">
        <v>30</v>
      </c>
      <c r="D6" s="10">
        <v>30</v>
      </c>
      <c r="E6" s="10">
        <v>30</v>
      </c>
      <c r="F6" s="10" t="s">
        <v>23</v>
      </c>
      <c r="G6" s="10" t="s">
        <v>23</v>
      </c>
      <c r="H6" s="10" t="s">
        <v>23</v>
      </c>
      <c r="I6" s="10">
        <v>29</v>
      </c>
      <c r="J6" s="10" t="s">
        <v>23</v>
      </c>
      <c r="K6" s="10">
        <v>29</v>
      </c>
      <c r="L6" s="10">
        <v>30</v>
      </c>
      <c r="M6" s="10" t="s">
        <v>23</v>
      </c>
      <c r="N6" s="21">
        <v>30</v>
      </c>
      <c r="O6" s="10">
        <v>30</v>
      </c>
      <c r="P6" s="10" t="s">
        <v>23</v>
      </c>
      <c r="Q6" s="10"/>
      <c r="R6" s="7"/>
      <c r="S6" s="10">
        <v>30</v>
      </c>
      <c r="T6" s="19">
        <f>IF(COUNT(B6:S6)&lt;=11,SUM(B6:S6),IF(COUNT(B6:S6)=12,SUM(B6:S6)-SMALL(B6:S6,1),IF(COUNT(B6:S6)=13,(SUM(B6:S6)-SMALL(B6:S6,1)-SMALL(B6:S6,2)),IF(COUNT(B6:S6)=14,(SUM(B6:S6)-SMALL(B6:S6,1)-SMALL(B6:S6,2)-SMALL(B6:S6,3)),"X"))))</f>
        <v>298</v>
      </c>
      <c r="U6" s="23">
        <f>COUNT(B6:S6)</f>
        <v>10</v>
      </c>
    </row>
    <row r="7" spans="1:21" ht="13.5">
      <c r="A7" t="s">
        <v>31</v>
      </c>
      <c r="B7" s="10" t="s">
        <v>23</v>
      </c>
      <c r="C7">
        <v>21</v>
      </c>
      <c r="G7" s="10">
        <v>27</v>
      </c>
      <c r="H7">
        <v>25</v>
      </c>
      <c r="I7" s="10" t="s">
        <v>23</v>
      </c>
      <c r="J7" s="10">
        <v>24</v>
      </c>
      <c r="K7" s="10">
        <v>25</v>
      </c>
      <c r="L7" s="10" t="s">
        <v>23</v>
      </c>
      <c r="M7" s="10">
        <v>27</v>
      </c>
      <c r="N7" s="21">
        <v>26</v>
      </c>
      <c r="O7" s="10" t="s">
        <v>23</v>
      </c>
      <c r="P7" s="10">
        <v>30</v>
      </c>
      <c r="Q7" s="10">
        <v>26</v>
      </c>
      <c r="R7" s="57">
        <v>29</v>
      </c>
      <c r="S7" s="57">
        <v>29</v>
      </c>
      <c r="T7" s="19">
        <f>IF(COUNT(B7:S7)&lt;=11,SUM(B7:S7),IF(COUNT(B7:S7)=12,SUM(B7:S7)-SMALL(B7:S7,1),IF(COUNT(B7:S7)=13,(SUM(B7:S7)-SMALL(B7:S7,1)-SMALL(B7:S7,2)),IF(COUNT(B7:S7)=14,(SUM(B7:S7)-SMALL(B7:S7,1)-SMALL(B7:S7,2)-SMALL(B7:S7,3)),"X"))))</f>
        <v>289</v>
      </c>
      <c r="U7" s="23">
        <f>COUNT(B7:S7)</f>
        <v>11</v>
      </c>
    </row>
    <row r="8" spans="1:21" ht="13.5" customHeight="1">
      <c r="A8" t="s">
        <v>24</v>
      </c>
      <c r="B8" s="1" t="s">
        <v>23</v>
      </c>
      <c r="C8">
        <v>27</v>
      </c>
      <c r="D8" s="10" t="s">
        <v>23</v>
      </c>
      <c r="E8" s="10">
        <v>26</v>
      </c>
      <c r="F8" s="10" t="s">
        <v>23</v>
      </c>
      <c r="G8" s="10" t="s">
        <v>23</v>
      </c>
      <c r="H8" s="10" t="s">
        <v>23</v>
      </c>
      <c r="I8" s="10">
        <v>23</v>
      </c>
      <c r="J8" s="10">
        <v>27</v>
      </c>
      <c r="K8" s="10" t="s">
        <v>23</v>
      </c>
      <c r="L8" s="10">
        <v>25</v>
      </c>
      <c r="M8" s="10" t="s">
        <v>23</v>
      </c>
      <c r="N8" s="21">
        <v>28</v>
      </c>
      <c r="O8" s="10">
        <v>29</v>
      </c>
      <c r="P8" s="10">
        <v>30</v>
      </c>
      <c r="Q8" s="10"/>
      <c r="R8" s="7"/>
      <c r="S8" s="10">
        <v>28</v>
      </c>
      <c r="T8" s="19">
        <f>IF(COUNT(B8:S8)&lt;=11,SUM(B8:S8),IF(COUNT(B8:S8)=12,SUM(B8:S8)-SMALL(B8:S8,1),IF(COUNT(B8:S8)=13,(SUM(B8:S8)-SMALL(B8:S8,1)-SMALL(B8:S8,2)),IF(COUNT(B8:S8)=14,(SUM(B8:S8)-SMALL(B8:S8,1)-SMALL(B8:S8,2)-SMALL(B8:S8,3)),"X"))))</f>
        <v>243</v>
      </c>
      <c r="U8" s="23">
        <f>COUNT(B8:S8)</f>
        <v>9</v>
      </c>
    </row>
    <row r="9" spans="1:21" ht="13.5" customHeight="1">
      <c r="A9" t="s">
        <v>100</v>
      </c>
      <c r="B9" s="10">
        <v>26</v>
      </c>
      <c r="C9" t="s">
        <v>23</v>
      </c>
      <c r="D9" s="10" t="s">
        <v>23</v>
      </c>
      <c r="E9" s="10">
        <v>22</v>
      </c>
      <c r="F9" s="10" t="s">
        <v>23</v>
      </c>
      <c r="G9" s="10" t="s">
        <v>23</v>
      </c>
      <c r="H9" s="10">
        <v>24</v>
      </c>
      <c r="I9" s="10" t="s">
        <v>23</v>
      </c>
      <c r="J9" s="10">
        <v>23</v>
      </c>
      <c r="K9" s="10">
        <v>26</v>
      </c>
      <c r="L9" s="10">
        <v>23</v>
      </c>
      <c r="M9" s="10" t="s">
        <v>23</v>
      </c>
      <c r="N9" s="21">
        <v>24</v>
      </c>
      <c r="O9" s="10">
        <v>25</v>
      </c>
      <c r="P9" s="10" t="s">
        <v>23</v>
      </c>
      <c r="Q9" s="10"/>
      <c r="R9" s="7"/>
      <c r="T9" s="19">
        <f>IF(COUNT(B9:S9)&lt;=11,SUM(B9:S9),IF(COUNT(B9:S9)=12,SUM(B9:S9)-SMALL(B9:S9,1),IF(COUNT(B9:S9)=13,(SUM(B9:S9)-SMALL(B9:S9,1)-SMALL(B9:S9,2)),IF(COUNT(B9:S9)=14,(SUM(B9:S9)-SMALL(B9:S9,1)-SMALL(B9:S9,2)-SMALL(B9:S9,3)),"X"))))</f>
        <v>193</v>
      </c>
      <c r="U9" s="23">
        <f>COUNT(B9:S9)</f>
        <v>8</v>
      </c>
    </row>
    <row r="10" spans="1:21" ht="13.5">
      <c r="A10" t="s">
        <v>83</v>
      </c>
      <c r="B10" s="1" t="s">
        <v>23</v>
      </c>
      <c r="C10">
        <v>23</v>
      </c>
      <c r="E10">
        <v>25</v>
      </c>
      <c r="F10" s="10">
        <v>30</v>
      </c>
      <c r="G10" s="10" t="s">
        <v>23</v>
      </c>
      <c r="H10" s="10" t="s">
        <v>23</v>
      </c>
      <c r="I10" s="10">
        <v>25</v>
      </c>
      <c r="J10" s="10">
        <v>25</v>
      </c>
      <c r="K10" s="10" t="s">
        <v>23</v>
      </c>
      <c r="L10" s="10">
        <v>24</v>
      </c>
      <c r="M10" s="10" t="s">
        <v>23</v>
      </c>
      <c r="N10" s="21">
        <v>27</v>
      </c>
      <c r="O10" s="10" t="s">
        <v>23</v>
      </c>
      <c r="P10" s="21" t="s">
        <v>62</v>
      </c>
      <c r="Q10" s="10"/>
      <c r="R10" s="7"/>
      <c r="T10" s="19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179</v>
      </c>
      <c r="U10" s="23">
        <f>COUNT(B10:S10)</f>
        <v>7</v>
      </c>
    </row>
    <row r="11" spans="1:21" ht="13.5">
      <c r="A11" t="s">
        <v>29</v>
      </c>
      <c r="B11" s="10" t="s">
        <v>23</v>
      </c>
      <c r="C11">
        <v>22</v>
      </c>
      <c r="G11" s="10" t="s">
        <v>23</v>
      </c>
      <c r="H11" s="10" t="s">
        <v>23</v>
      </c>
      <c r="I11" s="10" t="s">
        <v>23</v>
      </c>
      <c r="J11" s="10" t="s">
        <v>23</v>
      </c>
      <c r="L11" s="10">
        <v>22</v>
      </c>
      <c r="M11" s="10" t="s">
        <v>23</v>
      </c>
      <c r="N11" s="21">
        <v>25</v>
      </c>
      <c r="O11" s="10">
        <v>26</v>
      </c>
      <c r="P11" s="10">
        <v>26</v>
      </c>
      <c r="Q11" s="10">
        <v>27</v>
      </c>
      <c r="R11" s="7"/>
      <c r="S11" s="10">
        <v>27</v>
      </c>
      <c r="T11" s="19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175</v>
      </c>
      <c r="U11" s="23">
        <f>COUNT(B11:S11)</f>
        <v>7</v>
      </c>
    </row>
    <row r="12" spans="1:21" ht="13.5">
      <c r="A12" t="s">
        <v>138</v>
      </c>
      <c r="B12" t="s">
        <v>23</v>
      </c>
      <c r="C12" s="24"/>
      <c r="E12">
        <v>28</v>
      </c>
      <c r="G12" s="10" t="s">
        <v>23</v>
      </c>
      <c r="H12">
        <v>30</v>
      </c>
      <c r="I12">
        <v>30</v>
      </c>
      <c r="J12">
        <v>30</v>
      </c>
      <c r="L12" s="10">
        <v>29</v>
      </c>
      <c r="M12" s="10" t="s">
        <v>23</v>
      </c>
      <c r="N12" s="21" t="s">
        <v>23</v>
      </c>
      <c r="O12" s="10" t="s">
        <v>23</v>
      </c>
      <c r="R12" s="23"/>
      <c r="T12" s="19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147</v>
      </c>
      <c r="U12" s="23">
        <f>COUNT(B12:S12)</f>
        <v>5</v>
      </c>
    </row>
    <row r="13" spans="1:21" ht="14.25">
      <c r="A13" s="6" t="s">
        <v>94</v>
      </c>
      <c r="B13" s="10">
        <v>29</v>
      </c>
      <c r="C13" s="10">
        <v>29</v>
      </c>
      <c r="D13" s="10" t="s">
        <v>23</v>
      </c>
      <c r="E13" s="10" t="s">
        <v>23</v>
      </c>
      <c r="F13" s="10" t="s">
        <v>23</v>
      </c>
      <c r="G13" s="10" t="s">
        <v>23</v>
      </c>
      <c r="H13" s="10">
        <v>28</v>
      </c>
      <c r="I13" s="10">
        <v>27</v>
      </c>
      <c r="J13" s="10" t="s">
        <v>23</v>
      </c>
      <c r="K13" s="10" t="s">
        <v>23</v>
      </c>
      <c r="L13" s="10" t="s">
        <v>23</v>
      </c>
      <c r="M13" s="10" t="s">
        <v>23</v>
      </c>
      <c r="N13" s="21" t="s">
        <v>23</v>
      </c>
      <c r="O13" s="10" t="s">
        <v>23</v>
      </c>
      <c r="P13" s="10" t="s">
        <v>23</v>
      </c>
      <c r="Q13" s="10"/>
      <c r="R13" s="7"/>
      <c r="T13" s="19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113</v>
      </c>
      <c r="U13" s="23">
        <f>COUNT(B13:S13)</f>
        <v>4</v>
      </c>
    </row>
    <row r="14" spans="1:21" ht="13.5">
      <c r="A14" t="s">
        <v>139</v>
      </c>
      <c r="B14" s="21">
        <v>25</v>
      </c>
      <c r="C14" t="s">
        <v>23</v>
      </c>
      <c r="D14" s="10" t="s">
        <v>23</v>
      </c>
      <c r="E14" s="10">
        <v>21</v>
      </c>
      <c r="F14" s="10" t="s">
        <v>23</v>
      </c>
      <c r="G14" s="10" t="s">
        <v>23</v>
      </c>
      <c r="H14" s="10" t="s">
        <v>23</v>
      </c>
      <c r="I14" s="10">
        <v>22</v>
      </c>
      <c r="J14" s="10" t="s">
        <v>23</v>
      </c>
      <c r="K14" s="10" t="s">
        <v>23</v>
      </c>
      <c r="L14" s="10" t="s">
        <v>23</v>
      </c>
      <c r="M14" s="10" t="s">
        <v>23</v>
      </c>
      <c r="N14" s="21">
        <v>23</v>
      </c>
      <c r="O14" s="10" t="s">
        <v>23</v>
      </c>
      <c r="P14" s="10" t="s">
        <v>23</v>
      </c>
      <c r="Q14" s="10"/>
      <c r="R14" s="7"/>
      <c r="T14" s="19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91</v>
      </c>
      <c r="U14" s="23">
        <f>COUNT(B14:S14)</f>
        <v>4</v>
      </c>
    </row>
    <row r="15" spans="1:21" ht="13.5">
      <c r="A15" t="s">
        <v>38</v>
      </c>
      <c r="B15" s="10" t="s">
        <v>23</v>
      </c>
      <c r="C15">
        <v>25</v>
      </c>
      <c r="E15" s="10">
        <v>29</v>
      </c>
      <c r="F15" s="10" t="s">
        <v>23</v>
      </c>
      <c r="G15" s="10" t="s">
        <v>23</v>
      </c>
      <c r="H15" s="10" t="s">
        <v>23</v>
      </c>
      <c r="I15" s="10" t="s">
        <v>23</v>
      </c>
      <c r="J15" s="10" t="s">
        <v>23</v>
      </c>
      <c r="K15" s="10" t="s">
        <v>23</v>
      </c>
      <c r="L15" s="10" t="s">
        <v>23</v>
      </c>
      <c r="M15" s="10" t="s">
        <v>23</v>
      </c>
      <c r="N15" s="21" t="s">
        <v>23</v>
      </c>
      <c r="O15" s="10" t="s">
        <v>23</v>
      </c>
      <c r="P15" s="10" t="s">
        <v>23</v>
      </c>
      <c r="Q15" s="10">
        <v>30</v>
      </c>
      <c r="R15" s="7"/>
      <c r="T15" s="19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84</v>
      </c>
      <c r="U15" s="23">
        <f>COUNT(B15:S15)</f>
        <v>3</v>
      </c>
    </row>
    <row r="16" spans="1:21" ht="13.5">
      <c r="A16" t="s">
        <v>140</v>
      </c>
      <c r="B16" s="1" t="s">
        <v>23</v>
      </c>
      <c r="C16">
        <v>19</v>
      </c>
      <c r="G16" s="10">
        <v>26</v>
      </c>
      <c r="H16">
        <v>23</v>
      </c>
      <c r="L16" s="10" t="s">
        <v>23</v>
      </c>
      <c r="M16" s="10" t="s">
        <v>23</v>
      </c>
      <c r="N16" s="21" t="s">
        <v>23</v>
      </c>
      <c r="O16" s="10" t="s">
        <v>23</v>
      </c>
      <c r="R16" s="23"/>
      <c r="T16" s="19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68</v>
      </c>
      <c r="U16" s="23">
        <f>COUNT(B16:S16)</f>
        <v>3</v>
      </c>
    </row>
    <row r="17" spans="1:21" ht="13.5">
      <c r="A17" t="s">
        <v>115</v>
      </c>
      <c r="B17" s="10" t="s">
        <v>23</v>
      </c>
      <c r="C17">
        <v>28</v>
      </c>
      <c r="D17" s="10" t="s">
        <v>23</v>
      </c>
      <c r="E17" s="10" t="s">
        <v>23</v>
      </c>
      <c r="F17" s="10" t="s">
        <v>23</v>
      </c>
      <c r="G17" s="10" t="s">
        <v>23</v>
      </c>
      <c r="H17" s="10" t="s">
        <v>23</v>
      </c>
      <c r="I17" s="10" t="s">
        <v>23</v>
      </c>
      <c r="J17" s="10" t="s">
        <v>23</v>
      </c>
      <c r="K17" s="10" t="s">
        <v>23</v>
      </c>
      <c r="L17" s="10" t="s">
        <v>23</v>
      </c>
      <c r="M17" s="10" t="s">
        <v>23</v>
      </c>
      <c r="N17" s="21" t="s">
        <v>23</v>
      </c>
      <c r="O17" s="10" t="s">
        <v>23</v>
      </c>
      <c r="P17" s="10" t="s">
        <v>23</v>
      </c>
      <c r="Q17" s="10"/>
      <c r="R17" s="7"/>
      <c r="T17" s="19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28</v>
      </c>
      <c r="U17" s="23">
        <f>COUNT(B17:S17)</f>
        <v>1</v>
      </c>
    </row>
    <row r="18" spans="1:21" ht="13.5">
      <c r="A18" t="s">
        <v>141</v>
      </c>
      <c r="B18" s="1" t="s">
        <v>23</v>
      </c>
      <c r="L18" s="10" t="s">
        <v>23</v>
      </c>
      <c r="M18" s="10" t="s">
        <v>23</v>
      </c>
      <c r="N18" s="21" t="s">
        <v>23</v>
      </c>
      <c r="P18">
        <v>25</v>
      </c>
      <c r="R18" s="23"/>
      <c r="T18" s="19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25</v>
      </c>
      <c r="U18" s="23">
        <f>COUNT(B18:S18)</f>
        <v>1</v>
      </c>
    </row>
    <row r="19" spans="1:21" ht="13.5" customHeight="1">
      <c r="A19" t="s">
        <v>119</v>
      </c>
      <c r="B19"/>
      <c r="M19" s="10" t="s">
        <v>23</v>
      </c>
      <c r="Q19">
        <v>25</v>
      </c>
      <c r="T19" s="19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25</v>
      </c>
      <c r="U19" s="23">
        <f>COUNT(B19:S19)</f>
        <v>1</v>
      </c>
    </row>
    <row r="20" spans="1:21" ht="13.5" customHeight="1">
      <c r="A20" t="s">
        <v>142</v>
      </c>
      <c r="L20" s="10" t="s">
        <v>23</v>
      </c>
      <c r="M20" s="10" t="s">
        <v>23</v>
      </c>
      <c r="N20" s="21" t="s">
        <v>23</v>
      </c>
      <c r="P20">
        <v>24</v>
      </c>
      <c r="T20" s="19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24</v>
      </c>
      <c r="U20" s="23">
        <f>COUNT(B20:S20)</f>
        <v>1</v>
      </c>
    </row>
    <row r="21" spans="1:21" ht="13.5" customHeight="1">
      <c r="A21" t="s">
        <v>143</v>
      </c>
      <c r="B21" s="21" t="s">
        <v>62</v>
      </c>
      <c r="C21" t="s">
        <v>23</v>
      </c>
      <c r="D21" s="10" t="s">
        <v>23</v>
      </c>
      <c r="E21" s="10" t="s">
        <v>23</v>
      </c>
      <c r="F21" s="10" t="s">
        <v>23</v>
      </c>
      <c r="G21" s="10" t="s">
        <v>23</v>
      </c>
      <c r="H21" s="10" t="s">
        <v>23</v>
      </c>
      <c r="I21" s="10" t="s">
        <v>23</v>
      </c>
      <c r="J21" s="10" t="s">
        <v>23</v>
      </c>
      <c r="K21" s="10" t="s">
        <v>23</v>
      </c>
      <c r="L21" s="10" t="s">
        <v>23</v>
      </c>
      <c r="M21" s="10" t="s">
        <v>23</v>
      </c>
      <c r="N21" s="21" t="s">
        <v>23</v>
      </c>
      <c r="O21" s="21" t="s">
        <v>62</v>
      </c>
      <c r="P21" s="10" t="s">
        <v>23</v>
      </c>
      <c r="Q21" s="10"/>
      <c r="R21" s="10"/>
      <c r="T21" s="19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0</v>
      </c>
      <c r="U21" s="23">
        <f>COUNT(B21:S21)</f>
        <v>0</v>
      </c>
    </row>
    <row r="22" spans="1:21" ht="13.5" customHeight="1">
      <c r="A22" t="s">
        <v>71</v>
      </c>
      <c r="B22" s="10" t="s">
        <v>23</v>
      </c>
      <c r="L22" s="10" t="s">
        <v>23</v>
      </c>
      <c r="M22" s="10" t="s">
        <v>23</v>
      </c>
      <c r="N22" s="21" t="s">
        <v>23</v>
      </c>
      <c r="P22" s="24" t="s">
        <v>72</v>
      </c>
      <c r="T22" s="19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0</v>
      </c>
      <c r="U22" s="23">
        <f>COUNT(B22:S22)</f>
        <v>0</v>
      </c>
    </row>
    <row r="23" spans="2:21" ht="13.5" customHeight="1">
      <c r="B23" s="10"/>
      <c r="C23" s="24"/>
      <c r="T23" s="19"/>
      <c r="U23" s="23"/>
    </row>
    <row r="24" spans="2:21" ht="13.5" customHeight="1">
      <c r="B24"/>
      <c r="C24" s="24"/>
      <c r="T24" s="19"/>
      <c r="U24" s="23"/>
    </row>
    <row r="25" spans="20:21" ht="13.5" customHeight="1">
      <c r="T25" s="19"/>
      <c r="U25" s="23"/>
    </row>
    <row r="26" spans="20:21" ht="13.5" customHeight="1">
      <c r="T26" s="19"/>
      <c r="U26" s="23"/>
    </row>
    <row r="27" spans="20:21" ht="13.5" customHeight="1">
      <c r="T27" s="19"/>
      <c r="U27" s="23"/>
    </row>
    <row r="28" spans="7:21" ht="13.5" customHeight="1">
      <c r="G28" s="23"/>
      <c r="Q28" s="24"/>
      <c r="R28" s="24"/>
      <c r="T28" s="18"/>
      <c r="U28" s="23"/>
    </row>
    <row r="29" spans="10:21" ht="13.5" customHeight="1">
      <c r="J29" s="23"/>
      <c r="T29" s="18"/>
      <c r="U29" s="23"/>
    </row>
    <row r="30" spans="1:19" ht="13.5">
      <c r="A30" s="19" t="s">
        <v>102</v>
      </c>
      <c r="B30" s="23">
        <f>COUNT(B3:B26)</f>
        <v>6</v>
      </c>
      <c r="C30" s="23">
        <f>COUNT(C3:C26)</f>
        <v>12</v>
      </c>
      <c r="D30" s="23">
        <f>COUNT(D3:D26)</f>
        <v>4</v>
      </c>
      <c r="E30" s="23">
        <f>COUNT(E3:E26)</f>
        <v>10</v>
      </c>
      <c r="F30" s="23">
        <f>COUNT(F3:F26)</f>
        <v>2</v>
      </c>
      <c r="G30" s="23">
        <f>COUNT(G3:G26)</f>
        <v>5</v>
      </c>
      <c r="H30" s="23">
        <f>COUNT(H3:H26)</f>
        <v>8</v>
      </c>
      <c r="I30" s="23">
        <f>COUNT(I3:I26)</f>
        <v>9</v>
      </c>
      <c r="J30" s="23">
        <f>COUNT(J3:J26)</f>
        <v>8</v>
      </c>
      <c r="K30" s="23">
        <f>COUNT(K3:K26)</f>
        <v>6</v>
      </c>
      <c r="L30" s="23">
        <f>COUNT(L3:L26)</f>
        <v>9</v>
      </c>
      <c r="M30" s="23">
        <f>COUNT(M3:M26)</f>
        <v>4</v>
      </c>
      <c r="N30" s="23">
        <f>COUNT(N3:N26)</f>
        <v>8</v>
      </c>
      <c r="O30" s="23">
        <f>COUNT(O3:O26)</f>
        <v>6</v>
      </c>
      <c r="P30" s="23">
        <f>COUNT(P3:P26)</f>
        <v>8</v>
      </c>
      <c r="Q30" s="23">
        <f>COUNT(Q3:Q26)</f>
        <v>6</v>
      </c>
      <c r="R30" s="23"/>
      <c r="S30" s="23"/>
    </row>
    <row r="32" ht="13.5">
      <c r="B32"/>
    </row>
    <row r="33" ht="13.5">
      <c r="B33"/>
    </row>
    <row r="34" spans="1:2" ht="13.5">
      <c r="A34" s="1"/>
      <c r="B3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6.421875" style="1" customWidth="1"/>
    <col min="3" max="3" width="6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3" width="7.00390625" style="0" customWidth="1"/>
    <col min="14" max="17" width="6.57421875" style="0" customWidth="1"/>
    <col min="18" max="18" width="6.7109375" style="0" customWidth="1"/>
    <col min="19" max="19" width="8.00390625" style="0" customWidth="1"/>
  </cols>
  <sheetData>
    <row r="1" spans="2:18" s="58" customFormat="1" ht="51" customHeight="1">
      <c r="B1" s="59" t="s">
        <v>144</v>
      </c>
      <c r="C1" s="58" t="s">
        <v>145</v>
      </c>
      <c r="D1" s="58" t="s">
        <v>146</v>
      </c>
      <c r="E1" s="58" t="s">
        <v>147</v>
      </c>
      <c r="F1" s="60" t="s">
        <v>127</v>
      </c>
      <c r="G1" s="58" t="s">
        <v>148</v>
      </c>
      <c r="H1" s="58" t="s">
        <v>149</v>
      </c>
      <c r="I1" s="58" t="s">
        <v>129</v>
      </c>
      <c r="J1" s="58" t="s">
        <v>124</v>
      </c>
      <c r="K1" s="58" t="s">
        <v>132</v>
      </c>
      <c r="L1" s="58" t="s">
        <v>133</v>
      </c>
      <c r="M1" s="58" t="s">
        <v>150</v>
      </c>
      <c r="N1" s="58" t="s">
        <v>151</v>
      </c>
      <c r="O1" s="58" t="s">
        <v>152</v>
      </c>
      <c r="P1" s="58" t="s">
        <v>131</v>
      </c>
      <c r="Q1" s="58" t="s">
        <v>153</v>
      </c>
      <c r="R1" s="58" t="s">
        <v>154</v>
      </c>
    </row>
    <row r="2" s="9" customFormat="1" ht="18" customHeight="1">
      <c r="B2" s="38"/>
    </row>
    <row r="3" spans="1:20" s="9" customFormat="1" ht="13.5" customHeight="1">
      <c r="A3" s="10" t="s">
        <v>67</v>
      </c>
      <c r="B3" s="10">
        <v>30</v>
      </c>
      <c r="C3" s="10">
        <v>30</v>
      </c>
      <c r="D3" s="10">
        <v>30</v>
      </c>
      <c r="E3" s="10">
        <v>30</v>
      </c>
      <c r="F3" s="10">
        <v>30</v>
      </c>
      <c r="G3" s="10">
        <v>30</v>
      </c>
      <c r="H3" s="10">
        <v>30</v>
      </c>
      <c r="I3" s="10">
        <v>30</v>
      </c>
      <c r="J3" s="10">
        <v>30</v>
      </c>
      <c r="K3" s="10"/>
      <c r="L3" s="10">
        <v>30</v>
      </c>
      <c r="M3" s="10"/>
      <c r="N3" s="21">
        <v>30</v>
      </c>
      <c r="O3" s="10"/>
      <c r="P3" s="10">
        <v>30</v>
      </c>
      <c r="Q3" s="10"/>
      <c r="R3" s="10">
        <v>30</v>
      </c>
      <c r="S3" s="19">
        <f>IF(COUNT(B3:R3)&lt;=11,SUM(B3:R3),IF(COUNT(B3:R3)=12,SUM(B3:R3)-SMALL(B3:R3,1),IF(COUNT(B3:R3)=13,(SUM(B3:R3)-SMALL(B3:R3,1)-SMALL(B3:R3,2)),IF(COUNT(B3:R3)=14,(SUM(B3:R3)-SMALL(B3:R3,1)-SMALL(B3:R3,2)-SMALL(B3:R3,3)),"X"))))</f>
        <v>330</v>
      </c>
      <c r="T3" s="23">
        <f>COUNT(B3:R3)</f>
        <v>13</v>
      </c>
    </row>
    <row r="4" spans="1:20" ht="13.5" customHeight="1">
      <c r="A4" s="6" t="s">
        <v>155</v>
      </c>
      <c r="B4" s="10">
        <v>27</v>
      </c>
      <c r="C4" s="10">
        <v>28</v>
      </c>
      <c r="D4">
        <v>29</v>
      </c>
      <c r="E4">
        <v>29</v>
      </c>
      <c r="F4">
        <v>27</v>
      </c>
      <c r="G4">
        <v>28</v>
      </c>
      <c r="H4">
        <v>29</v>
      </c>
      <c r="I4">
        <v>27</v>
      </c>
      <c r="J4">
        <v>29</v>
      </c>
      <c r="K4">
        <v>30</v>
      </c>
      <c r="L4">
        <v>29</v>
      </c>
      <c r="M4">
        <v>30</v>
      </c>
      <c r="N4">
        <v>30</v>
      </c>
      <c r="O4">
        <v>30</v>
      </c>
      <c r="P4">
        <v>29</v>
      </c>
      <c r="Q4">
        <v>30</v>
      </c>
      <c r="R4">
        <v>28</v>
      </c>
      <c r="S4" s="19">
        <v>324</v>
      </c>
      <c r="T4" s="23">
        <f>COUNT(B4:S4)</f>
        <v>18</v>
      </c>
    </row>
    <row r="5" spans="1:20" ht="13.5" customHeight="1">
      <c r="A5" t="s">
        <v>22</v>
      </c>
      <c r="B5" s="10"/>
      <c r="C5">
        <v>25</v>
      </c>
      <c r="D5">
        <v>26</v>
      </c>
      <c r="E5">
        <v>27</v>
      </c>
      <c r="F5" s="10">
        <v>24</v>
      </c>
      <c r="G5" s="10">
        <v>26</v>
      </c>
      <c r="I5" s="10">
        <v>24</v>
      </c>
      <c r="J5" s="10">
        <v>26</v>
      </c>
      <c r="K5" s="10">
        <v>29</v>
      </c>
      <c r="L5" s="10">
        <v>27</v>
      </c>
      <c r="M5" s="10">
        <v>29</v>
      </c>
      <c r="N5" s="10">
        <v>27</v>
      </c>
      <c r="O5" s="10">
        <v>29</v>
      </c>
      <c r="P5" s="10">
        <v>28</v>
      </c>
      <c r="Q5" s="10">
        <v>28</v>
      </c>
      <c r="R5" s="10">
        <v>29</v>
      </c>
      <c r="S5" s="19">
        <v>305</v>
      </c>
      <c r="T5" s="23">
        <f>COUNT(B5:R5)</f>
        <v>15</v>
      </c>
    </row>
    <row r="6" spans="1:20" ht="13.5" customHeight="1">
      <c r="A6" s="6" t="s">
        <v>32</v>
      </c>
      <c r="B6" s="10">
        <v>25</v>
      </c>
      <c r="C6" s="10"/>
      <c r="E6">
        <v>26</v>
      </c>
      <c r="F6" s="10">
        <v>23</v>
      </c>
      <c r="G6" s="10">
        <v>27</v>
      </c>
      <c r="H6" s="10">
        <v>28</v>
      </c>
      <c r="I6" s="10">
        <v>25</v>
      </c>
      <c r="J6" s="10">
        <v>27</v>
      </c>
      <c r="L6" s="10">
        <v>28</v>
      </c>
      <c r="M6" s="10">
        <v>26</v>
      </c>
      <c r="N6" s="10">
        <v>24</v>
      </c>
      <c r="O6" s="10">
        <v>28</v>
      </c>
      <c r="P6" s="10">
        <v>26</v>
      </c>
      <c r="Q6" s="10">
        <v>29</v>
      </c>
      <c r="S6" s="19">
        <f>IF(COUNT(B6:R6)&lt;=11,SUM(B6:R6),IF(COUNT(B6:R6)=12,SUM(B6:R6)-SMALL(B6:R6,1),IF(COUNT(B6:R6)=13,(SUM(B6:R6)-SMALL(B6:R6,1)-SMALL(B6:R6,2)),IF(COUNT(B6:R6)=14,(SUM(B6:R6)-SMALL(B6:R6,1)-SMALL(B6:R6,2)-SMALL(B6:R6,3)),"X"))))</f>
        <v>295</v>
      </c>
      <c r="T6" s="23">
        <f>COUNT(B6:R6)</f>
        <v>13</v>
      </c>
    </row>
    <row r="7" spans="1:20" ht="13.5">
      <c r="A7" t="s">
        <v>29</v>
      </c>
      <c r="B7" s="10">
        <v>23</v>
      </c>
      <c r="D7">
        <v>25</v>
      </c>
      <c r="F7" s="10">
        <v>22</v>
      </c>
      <c r="J7">
        <v>24</v>
      </c>
      <c r="K7">
        <v>26</v>
      </c>
      <c r="L7" s="10">
        <v>26</v>
      </c>
      <c r="M7" s="10">
        <v>24</v>
      </c>
      <c r="N7" s="10">
        <v>21</v>
      </c>
      <c r="O7" s="10">
        <v>27</v>
      </c>
      <c r="P7" s="10">
        <v>24</v>
      </c>
      <c r="Q7" s="10">
        <v>26</v>
      </c>
      <c r="R7" s="10">
        <v>26</v>
      </c>
      <c r="S7" s="19">
        <f>IF(COUNT(B7:R7)&lt;=11,SUM(B7:R7),IF(COUNT(B7:R7)=12,SUM(B7:R7)-SMALL(B7:R7,1),IF(COUNT(B7:R7)=13,(SUM(B7:R7)-SMALL(B7:R7,1)-SMALL(B7:R7,2)),IF(COUNT(B7:R7)=14,(SUM(B7:R7)-SMALL(B7:R7,1)-SMALL(B7:R7,2)-SMALL(B7:R7,3)),"X"))))</f>
        <v>273</v>
      </c>
      <c r="T7" s="23">
        <f>COUNT(B7:R7)</f>
        <v>12</v>
      </c>
    </row>
    <row r="8" spans="1:20" ht="13.5" customHeight="1">
      <c r="A8" t="s">
        <v>83</v>
      </c>
      <c r="B8" s="10">
        <v>26</v>
      </c>
      <c r="C8">
        <v>26</v>
      </c>
      <c r="D8">
        <v>27</v>
      </c>
      <c r="F8">
        <v>25</v>
      </c>
      <c r="G8">
        <v>29</v>
      </c>
      <c r="I8">
        <v>28</v>
      </c>
      <c r="J8">
        <v>28</v>
      </c>
      <c r="K8">
        <v>28</v>
      </c>
      <c r="N8" s="10">
        <v>26</v>
      </c>
      <c r="P8" s="10">
        <v>27</v>
      </c>
      <c r="S8" s="19">
        <f>IF(COUNT(B8:R8)&lt;=11,SUM(B8:R8),IF(COUNT(B8:R8)=12,SUM(B8:R8)-SMALL(B8:R8,1),IF(COUNT(B8:R8)=13,(SUM(B8:R8)-SMALL(B8:R8,1)-SMALL(B8:R8,2)),IF(COUNT(B8:R8)=14,(SUM(B8:R8)-SMALL(B8:R8,1)-SMALL(B8:R8,2)-SMALL(B8:R8,3)),"X"))))</f>
        <v>270</v>
      </c>
      <c r="T8" s="23">
        <f>COUNT(B8:R8)</f>
        <v>10</v>
      </c>
    </row>
    <row r="9" spans="1:20" ht="13.5" customHeight="1">
      <c r="A9" t="s">
        <v>100</v>
      </c>
      <c r="B9" s="10">
        <v>22</v>
      </c>
      <c r="F9">
        <v>21</v>
      </c>
      <c r="I9">
        <v>23</v>
      </c>
      <c r="J9">
        <v>25</v>
      </c>
      <c r="K9">
        <v>27</v>
      </c>
      <c r="L9" s="10">
        <v>25</v>
      </c>
      <c r="M9" s="10">
        <v>25</v>
      </c>
      <c r="P9" s="10">
        <v>23</v>
      </c>
      <c r="S9" s="19">
        <f>IF(COUNT(B9:R9)&lt;=11,SUM(B9:R9),IF(COUNT(B9:R9)=12,SUM(B9:R9)-SMALL(B9:R9,1),IF(COUNT(B9:R9)=13,(SUM(B9:R9)-SMALL(B9:R9,1)-SMALL(B9:R9,2)),IF(COUNT(B9:R9)=14,(SUM(B9:R9)-SMALL(B9:R9,1)-SMALL(B9:R9,2)-SMALL(B9:R9,3)),"X"))))</f>
        <v>191</v>
      </c>
      <c r="T9" s="23">
        <f>COUNT(B9:R9)</f>
        <v>8</v>
      </c>
    </row>
    <row r="10" spans="1:20" ht="13.5">
      <c r="A10" t="s">
        <v>139</v>
      </c>
      <c r="B10" s="10">
        <v>20</v>
      </c>
      <c r="E10">
        <v>25</v>
      </c>
      <c r="F10" s="10">
        <v>20</v>
      </c>
      <c r="G10" s="10">
        <v>24</v>
      </c>
      <c r="I10">
        <v>22</v>
      </c>
      <c r="K10" s="10">
        <v>25</v>
      </c>
      <c r="L10" s="10">
        <v>24</v>
      </c>
      <c r="S10" s="19">
        <f>IF(COUNT(B10:R10)&lt;=11,SUM(B10:R10),IF(COUNT(B10:R10)=12,SUM(B10:R10)-SMALL(B10:R10,1),IF(COUNT(B10:R10)=13,(SUM(B10:R10)-SMALL(B10:R10,1)-SMALL(B10:R10,2)),IF(COUNT(B10:R10)=14,(SUM(B10:R10)-SMALL(B10:R10,1)-SMALL(B10:R10,2)-SMALL(B10:R10,3)),"X"))))</f>
        <v>160</v>
      </c>
      <c r="T10" s="23">
        <f>COUNT(B10:R10)</f>
        <v>7</v>
      </c>
    </row>
    <row r="11" spans="1:20" ht="13.5">
      <c r="A11" t="s">
        <v>38</v>
      </c>
      <c r="C11">
        <v>29</v>
      </c>
      <c r="F11" s="10">
        <v>29</v>
      </c>
      <c r="I11">
        <v>26</v>
      </c>
      <c r="M11">
        <v>28</v>
      </c>
      <c r="N11">
        <v>28</v>
      </c>
      <c r="S11" s="19">
        <f>IF(COUNT(B11:R11)&lt;=11,SUM(B11:R11),IF(COUNT(B11:R11)=12,SUM(B11:R11)-SMALL(B11:R11,1),IF(COUNT(B11:R11)=13,(SUM(B11:R11)-SMALL(B11:R11,1)-SMALL(B11:R11,2)),IF(COUNT(B11:R11)=14,(SUM(B11:R11)-SMALL(B11:R11,1)-SMALL(B11:R11,2)-SMALL(B11:R11,3)),"X"))))</f>
        <v>140</v>
      </c>
      <c r="T11" s="23">
        <f>COUNT(B11:R11)</f>
        <v>5</v>
      </c>
    </row>
    <row r="12" spans="1:20" ht="13.5">
      <c r="A12" t="s">
        <v>31</v>
      </c>
      <c r="H12">
        <v>27</v>
      </c>
      <c r="N12">
        <v>29</v>
      </c>
      <c r="P12">
        <v>25</v>
      </c>
      <c r="Q12">
        <v>27</v>
      </c>
      <c r="R12">
        <v>27</v>
      </c>
      <c r="S12" s="19">
        <f>IF(COUNT(B12:R12)&lt;=11,SUM(B12:R12),IF(COUNT(B12:R12)=12,SUM(B12:R12)-SMALL(B12:R12,1),IF(COUNT(B12:R12)=13,(SUM(B12:R12)-SMALL(B12:R12,1)-SMALL(B12:R12,2)),IF(COUNT(B12:R12)=14,(SUM(B12:R12)-SMALL(B12:R12,1)-SMALL(B12:R12,2)-SMALL(B12:R12,3)),"X"))))</f>
        <v>135</v>
      </c>
      <c r="T12" s="23">
        <f>COUNT(B12:R12)</f>
        <v>5</v>
      </c>
    </row>
    <row r="13" spans="1:20" ht="13.5">
      <c r="A13" t="s">
        <v>86</v>
      </c>
      <c r="C13">
        <v>27</v>
      </c>
      <c r="D13">
        <v>28</v>
      </c>
      <c r="E13">
        <v>28</v>
      </c>
      <c r="F13">
        <v>26</v>
      </c>
      <c r="N13">
        <v>25</v>
      </c>
      <c r="S13" s="19">
        <f>IF(COUNT(B13:R13)&lt;=11,SUM(B13:R13),IF(COUNT(B13:R13)=12,SUM(B13:R13)-SMALL(B13:R13,1),IF(COUNT(B13:R13)=13,(SUM(B13:R13)-SMALL(B13:R13,1)-SMALL(B13:R13,2)),IF(COUNT(B13:R13)=14,(SUM(B13:R13)-SMALL(B13:R13,1)-SMALL(B13:R13,2)-SMALL(B13:R13,3)),"X"))))</f>
        <v>134</v>
      </c>
      <c r="T13" s="23">
        <f>COUNT(B13:R13)</f>
        <v>5</v>
      </c>
    </row>
    <row r="14" spans="1:20" ht="13.5">
      <c r="A14" t="s">
        <v>156</v>
      </c>
      <c r="B14" s="10">
        <v>29</v>
      </c>
      <c r="F14" s="10">
        <v>28</v>
      </c>
      <c r="I14">
        <v>29</v>
      </c>
      <c r="N14" s="24" t="s">
        <v>62</v>
      </c>
      <c r="P14">
        <v>22</v>
      </c>
      <c r="S14" s="19">
        <f>IF(COUNT(B14:R14)&lt;=11,SUM(B14:R14),IF(COUNT(B14:R14)=12,SUM(B14:R14)-SMALL(B14:R14,1),IF(COUNT(B14:R14)=13,(SUM(B14:R14)-SMALL(B14:R14,1)-SMALL(B14:R14,2)),IF(COUNT(B14:R14)=14,(SUM(B14:R14)-SMALL(B14:R14,1)-SMALL(B14:R14,2)-SMALL(B14:R14,3)),"X"))))</f>
        <v>108</v>
      </c>
      <c r="T14" s="23">
        <f>COUNT(B14:R14)</f>
        <v>4</v>
      </c>
    </row>
    <row r="15" spans="1:20" ht="13.5">
      <c r="A15" t="s">
        <v>107</v>
      </c>
      <c r="B15" s="10">
        <v>28</v>
      </c>
      <c r="M15">
        <v>27</v>
      </c>
      <c r="N15">
        <v>29</v>
      </c>
      <c r="S15" s="19">
        <f>IF(COUNT(B15:R15)&lt;=11,SUM(B15:R15),IF(COUNT(B15:R15)=12,SUM(B15:R15)-SMALL(B15:R15,1),IF(COUNT(B15:R15)=13,(SUM(B15:R15)-SMALL(B15:R15,1)-SMALL(B15:R15,2)),IF(COUNT(B15:R15)=14,(SUM(B15:R15)-SMALL(B15:R15,1)-SMALL(B15:R15,2)-SMALL(B15:R15,3)),"X"))))</f>
        <v>84</v>
      </c>
      <c r="T15" s="23">
        <f>COUNT(B15:R15)</f>
        <v>3</v>
      </c>
    </row>
    <row r="16" spans="1:20" ht="13.5">
      <c r="A16" t="s">
        <v>45</v>
      </c>
      <c r="B16" s="10">
        <v>24</v>
      </c>
      <c r="G16">
        <v>25</v>
      </c>
      <c r="S16" s="19">
        <f>IF(COUNT(B16:R16)&lt;=11,SUM(B16:R16),IF(COUNT(B16:R16)=12,SUM(B16:R16)-SMALL(B16:R16,1),IF(COUNT(B16:R16)=13,(SUM(B16:R16)-SMALL(B16:R16,1)-SMALL(B16:R16,2)),IF(COUNT(B16:R16)=14,(SUM(B16:R16)-SMALL(B16:R16,1)-SMALL(B16:R16,2)-SMALL(B16:R16,3)),"X"))))</f>
        <v>49</v>
      </c>
      <c r="T16" s="23">
        <f>COUNT(B16:R16)</f>
        <v>2</v>
      </c>
    </row>
    <row r="17" spans="1:20" ht="13.5">
      <c r="A17" t="s">
        <v>157</v>
      </c>
      <c r="N17">
        <v>23</v>
      </c>
      <c r="S17" s="19">
        <f>IF(COUNT(B17:R17)&lt;=11,SUM(B17:R17),IF(COUNT(B17:R17)=12,SUM(B17:R17)-SMALL(B17:R17,1),IF(COUNT(B17:R17)=13,(SUM(B17:R17)-SMALL(B17:R17,1)-SMALL(B17:R17,2)),IF(COUNT(B17:R17)=14,(SUM(B17:R17)-SMALL(B17:R17,1)-SMALL(B17:R17,2)-SMALL(B17:R17,3)),"X"))))</f>
        <v>23</v>
      </c>
      <c r="T17" s="23">
        <f>COUNT(B17:R17)</f>
        <v>1</v>
      </c>
    </row>
    <row r="18" spans="1:20" ht="13.5">
      <c r="A18" t="s">
        <v>141</v>
      </c>
      <c r="B18"/>
      <c r="C18" s="24"/>
      <c r="N18">
        <v>22</v>
      </c>
      <c r="S18" s="19">
        <f>IF(COUNT(B18:R18)&lt;=11,SUM(B18:R18),IF(COUNT(B18:R18)=12,SUM(B18:R18)-SMALL(B18:R18,1),IF(COUNT(B18:R18)=13,(SUM(B18:R18)-SMALL(B18:R18,1)-SMALL(B18:R18,2)),IF(COUNT(B18:R18)=14,(SUM(B18:R18)-SMALL(B18:R18,1)-SMALL(B18:R18,2)-SMALL(B18:R18,3)),"X"))))</f>
        <v>22</v>
      </c>
      <c r="T18" s="23">
        <f>COUNT(B18:R18)</f>
        <v>1</v>
      </c>
    </row>
    <row r="19" spans="1:20" ht="13.5" customHeight="1">
      <c r="A19" t="s">
        <v>140</v>
      </c>
      <c r="B19" s="10">
        <v>21</v>
      </c>
      <c r="S19" s="19">
        <f>IF(COUNT(B19:R19)&lt;=11,SUM(B19:R19),IF(COUNT(B19:R19)=12,SUM(B19:R19)-SMALL(B19:R19,1),IF(COUNT(B19:R19)=13,(SUM(B19:R19)-SMALL(B19:R19,1)-SMALL(B19:R19,2)),IF(COUNT(B19:R19)=14,(SUM(B19:R19)-SMALL(B19:R19,1)-SMALL(B19:R19,2)-SMALL(B19:R19,3)),"X"))))</f>
        <v>21</v>
      </c>
      <c r="T19" s="23">
        <f>COUNT(B19:R19)</f>
        <v>1</v>
      </c>
    </row>
    <row r="20" spans="1:20" ht="13.5" customHeight="1">
      <c r="A20" t="s">
        <v>158</v>
      </c>
      <c r="N20" s="24">
        <v>21</v>
      </c>
      <c r="S20" s="19">
        <f>IF(COUNT(B20:R20)&lt;=11,SUM(B20:R20),IF(COUNT(B20:R20)=12,SUM(B20:R20)-SMALL(B20:R20,1),IF(COUNT(B20:R20)=13,(SUM(B20:R20)-SMALL(B20:R20,1)-SMALL(B20:R20,2)),IF(COUNT(B20:R20)=14,(SUM(B20:R20)-SMALL(B20:R20,1)-SMALL(B20:R20,2)-SMALL(B20:R20,3)),"X"))))</f>
        <v>21</v>
      </c>
      <c r="T20" s="23">
        <f>COUNT(B20:R20)</f>
        <v>1</v>
      </c>
    </row>
    <row r="21" spans="1:20" ht="13.5" customHeight="1">
      <c r="A21" t="s">
        <v>159</v>
      </c>
      <c r="L21" s="24" t="s">
        <v>62</v>
      </c>
      <c r="M21" s="24" t="s">
        <v>62</v>
      </c>
      <c r="N21" s="24" t="s">
        <v>62</v>
      </c>
      <c r="S21" s="19"/>
      <c r="T21" s="23"/>
    </row>
    <row r="22" spans="2:20" ht="13.5" customHeight="1">
      <c r="B22"/>
      <c r="S22" s="19"/>
      <c r="T22" s="23"/>
    </row>
    <row r="23" spans="2:20" ht="13.5" customHeight="1">
      <c r="B23" s="10"/>
      <c r="C23" s="24"/>
      <c r="S23" s="19"/>
      <c r="T23" s="23"/>
    </row>
    <row r="24" spans="2:20" ht="13.5" customHeight="1">
      <c r="B24"/>
      <c r="C24" s="24"/>
      <c r="S24" s="19"/>
      <c r="T24" s="23"/>
    </row>
    <row r="25" spans="19:20" ht="13.5" customHeight="1">
      <c r="S25" s="19"/>
      <c r="T25" s="23"/>
    </row>
    <row r="26" spans="19:20" ht="13.5" customHeight="1">
      <c r="S26" s="19"/>
      <c r="T26" s="23"/>
    </row>
    <row r="27" spans="19:20" ht="13.5" customHeight="1">
      <c r="S27" s="19"/>
      <c r="T27" s="23"/>
    </row>
    <row r="28" spans="7:20" ht="13.5" customHeight="1">
      <c r="G28" s="23"/>
      <c r="Q28" s="24"/>
      <c r="S28" s="18"/>
      <c r="T28" s="23"/>
    </row>
    <row r="29" spans="10:20" ht="13.5" customHeight="1">
      <c r="J29" s="23"/>
      <c r="S29" s="18"/>
      <c r="T29" s="23"/>
    </row>
    <row r="30" spans="1:18" ht="13.5">
      <c r="A30" s="19" t="s">
        <v>102</v>
      </c>
      <c r="B30" s="23">
        <f>COUNT(B3:B26)</f>
        <v>11</v>
      </c>
      <c r="C30" s="23">
        <f>COUNT(C3:C26)</f>
        <v>6</v>
      </c>
      <c r="D30" s="23">
        <f>COUNT(D3:D26)</f>
        <v>6</v>
      </c>
      <c r="E30" s="23">
        <f>COUNT(E3:E26)</f>
        <v>6</v>
      </c>
      <c r="F30" s="23">
        <f>COUNT(F3:F26)</f>
        <v>11</v>
      </c>
      <c r="G30" s="23">
        <f>COUNT(G3:G26)</f>
        <v>7</v>
      </c>
      <c r="H30" s="23">
        <f>COUNT(H3:H26)</f>
        <v>4</v>
      </c>
      <c r="I30" s="23">
        <f>COUNT(I3:I26)</f>
        <v>9</v>
      </c>
      <c r="J30" s="23">
        <f>COUNT(J3:J26)</f>
        <v>7</v>
      </c>
      <c r="K30" s="23">
        <f>COUNT(K3:K26)</f>
        <v>6</v>
      </c>
      <c r="L30" s="23">
        <f>COUNT(L3:L26)</f>
        <v>7</v>
      </c>
      <c r="M30" s="23">
        <f>COUNT(M3:M26)</f>
        <v>7</v>
      </c>
      <c r="N30" s="23">
        <f>COUNT(N3:N26)</f>
        <v>13</v>
      </c>
      <c r="O30" s="23">
        <f>COUNT(O3:O26)</f>
        <v>4</v>
      </c>
      <c r="P30" s="23">
        <f>COUNT(P3:P26)</f>
        <v>9</v>
      </c>
      <c r="Q30" s="23">
        <f>COUNT(Q3:Q26)</f>
        <v>5</v>
      </c>
      <c r="R30" s="23">
        <f>COUNT(R3:R26)</f>
        <v>5</v>
      </c>
    </row>
    <row r="32" ht="13.5">
      <c r="B32"/>
    </row>
    <row r="33" ht="13.5">
      <c r="B33"/>
    </row>
    <row r="34" spans="1:2" ht="13.5">
      <c r="A34" s="1"/>
      <c r="B3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61" customWidth="1"/>
    <col min="2" max="2" width="6.140625" style="62" customWidth="1"/>
    <col min="3" max="3" width="8.57421875" style="61" customWidth="1"/>
    <col min="4" max="4" width="9.28125" style="61" customWidth="1"/>
    <col min="5" max="5" width="13.8515625" style="61" customWidth="1"/>
    <col min="6" max="6" width="6.7109375" style="61" customWidth="1"/>
    <col min="7" max="7" width="12.421875" style="61" customWidth="1"/>
    <col min="8" max="8" width="11.140625" style="61" customWidth="1"/>
    <col min="9" max="9" width="12.00390625" style="61" customWidth="1"/>
    <col min="10" max="10" width="6.421875" style="61" customWidth="1"/>
    <col min="11" max="13" width="6.7109375" style="61" customWidth="1"/>
    <col min="14" max="14" width="6.28125" style="61" customWidth="1"/>
    <col min="15" max="15" width="6.421875" style="61" customWidth="1"/>
    <col min="16" max="16" width="7.7109375" style="61" customWidth="1"/>
    <col min="17" max="16384" width="8.8515625" style="61" customWidth="1"/>
  </cols>
  <sheetData>
    <row r="1" spans="2:15" s="63" customFormat="1" ht="51" customHeight="1">
      <c r="B1" s="64" t="s">
        <v>160</v>
      </c>
      <c r="C1" s="63" t="s">
        <v>2</v>
      </c>
      <c r="D1" s="63" t="s">
        <v>161</v>
      </c>
      <c r="E1" s="63" t="s">
        <v>162</v>
      </c>
      <c r="F1" s="65" t="s">
        <v>125</v>
      </c>
      <c r="G1" s="63" t="s">
        <v>163</v>
      </c>
      <c r="H1" s="63" t="s">
        <v>164</v>
      </c>
      <c r="I1" s="63" t="s">
        <v>165</v>
      </c>
      <c r="J1" s="63" t="s">
        <v>166</v>
      </c>
      <c r="K1" s="63" t="s">
        <v>167</v>
      </c>
      <c r="L1" s="63" t="s">
        <v>168</v>
      </c>
      <c r="M1" s="63" t="s">
        <v>169</v>
      </c>
      <c r="N1" s="63" t="s">
        <v>153</v>
      </c>
      <c r="O1" s="63" t="s">
        <v>154</v>
      </c>
    </row>
    <row r="2" s="66" customFormat="1" ht="18" customHeight="1">
      <c r="B2" s="67"/>
    </row>
    <row r="3" spans="1:17" s="66" customFormat="1" ht="13.5" customHeight="1">
      <c r="A3" s="68" t="s">
        <v>67</v>
      </c>
      <c r="B3" s="68">
        <v>30</v>
      </c>
      <c r="C3" s="68">
        <v>30</v>
      </c>
      <c r="D3" s="68">
        <v>30</v>
      </c>
      <c r="E3" s="68">
        <v>30</v>
      </c>
      <c r="F3" s="68"/>
      <c r="G3" s="68">
        <v>30</v>
      </c>
      <c r="H3" s="68">
        <v>30</v>
      </c>
      <c r="I3" s="68">
        <v>30</v>
      </c>
      <c r="J3" s="68">
        <v>30</v>
      </c>
      <c r="K3" s="68">
        <v>30</v>
      </c>
      <c r="L3" s="68">
        <v>30</v>
      </c>
      <c r="M3" s="68">
        <v>30</v>
      </c>
      <c r="N3" s="68"/>
      <c r="O3" s="68">
        <v>30</v>
      </c>
      <c r="P3" s="69">
        <v>300</v>
      </c>
      <c r="Q3" s="70">
        <f>COUNT(B3:O3)</f>
        <v>12</v>
      </c>
    </row>
    <row r="4" spans="1:17" ht="13.5" customHeight="1">
      <c r="A4" s="71" t="s">
        <v>155</v>
      </c>
      <c r="B4" s="68">
        <v>27</v>
      </c>
      <c r="C4" s="68">
        <v>28</v>
      </c>
      <c r="D4" s="61">
        <v>25</v>
      </c>
      <c r="E4" s="61">
        <v>26</v>
      </c>
      <c r="F4" s="61">
        <v>29</v>
      </c>
      <c r="G4" s="61">
        <v>27</v>
      </c>
      <c r="I4" s="61">
        <v>27</v>
      </c>
      <c r="J4" s="61">
        <v>28</v>
      </c>
      <c r="K4" s="61">
        <v>28</v>
      </c>
      <c r="L4" s="61">
        <v>29</v>
      </c>
      <c r="M4" s="61">
        <v>29</v>
      </c>
      <c r="N4" s="61">
        <v>30</v>
      </c>
      <c r="O4" s="61">
        <v>29</v>
      </c>
      <c r="P4" s="69">
        <v>284</v>
      </c>
      <c r="Q4" s="70">
        <f>COUNT(B4:P4)</f>
        <v>14</v>
      </c>
    </row>
    <row r="5" spans="1:17" ht="13.5" customHeight="1">
      <c r="A5" s="61" t="s">
        <v>22</v>
      </c>
      <c r="B5" s="68"/>
      <c r="D5" s="61">
        <v>22</v>
      </c>
      <c r="E5" s="61">
        <v>24</v>
      </c>
      <c r="F5" s="68">
        <v>28</v>
      </c>
      <c r="G5" s="68">
        <v>24</v>
      </c>
      <c r="H5" s="61">
        <v>27</v>
      </c>
      <c r="I5" s="68">
        <v>26</v>
      </c>
      <c r="J5" s="68"/>
      <c r="K5" s="68">
        <v>27</v>
      </c>
      <c r="L5" s="68">
        <v>28</v>
      </c>
      <c r="M5" s="68">
        <v>25</v>
      </c>
      <c r="N5" s="68"/>
      <c r="O5" s="68">
        <v>27</v>
      </c>
      <c r="P5" s="69">
        <f>IF(COUNT(B5:O5)&lt;=11,SUM(B5:O5),IF(COUNT(B5:O5)=12,SUM(B5:O5)-SMALL(B5:O5,1),IF(COUNT(B5:O5)=13,(SUM(B5:O5)-SMALL(B5:O5,1)-SMALL(B5:O5,2)),IF(COUNT(B5:O5)=14,(SUM(B5:O5)-SMALL(B5:O5,1)-SMALL(B5:O5,2)-SMALL(B5:O5,3)),"X"))))</f>
        <v>258</v>
      </c>
      <c r="Q5" s="70">
        <f>COUNT(B5:O5)</f>
        <v>10</v>
      </c>
    </row>
    <row r="6" spans="1:17" ht="13.5" customHeight="1">
      <c r="A6" s="71" t="s">
        <v>32</v>
      </c>
      <c r="B6" s="68">
        <v>26</v>
      </c>
      <c r="C6" s="68">
        <v>26</v>
      </c>
      <c r="D6" s="61">
        <v>24</v>
      </c>
      <c r="E6" s="61">
        <v>25</v>
      </c>
      <c r="F6" s="68"/>
      <c r="G6" s="68"/>
      <c r="H6" s="68">
        <v>23</v>
      </c>
      <c r="I6" s="68">
        <v>23</v>
      </c>
      <c r="J6" s="68">
        <v>25</v>
      </c>
      <c r="L6" s="68"/>
      <c r="M6" s="68">
        <v>22</v>
      </c>
      <c r="N6" s="68">
        <v>29</v>
      </c>
      <c r="O6" s="61">
        <v>28</v>
      </c>
      <c r="P6" s="69">
        <f>IF(COUNT(B6:O6)&lt;=11,SUM(B6:O6),IF(COUNT(B6:O6)=12,SUM(B6:O6)-SMALL(B6:O6,1),IF(COUNT(B6:O6)=13,(SUM(B6:O6)-SMALL(B6:O6,1)-SMALL(B6:O6,2)),IF(COUNT(B6:O6)=14,(SUM(B6:O6)-SMALL(B6:O6,1)-SMALL(B6:O6,2)-SMALL(B6:O6,3)),"X"))))</f>
        <v>251</v>
      </c>
      <c r="Q6" s="70">
        <f>COUNT(B6:O6)</f>
        <v>10</v>
      </c>
    </row>
    <row r="7" spans="1:17" ht="13.5">
      <c r="A7" s="61" t="s">
        <v>31</v>
      </c>
      <c r="B7" s="62">
        <v>22</v>
      </c>
      <c r="C7" s="61">
        <v>22</v>
      </c>
      <c r="F7" s="61">
        <v>27</v>
      </c>
      <c r="G7" s="61">
        <v>20</v>
      </c>
      <c r="H7" s="61">
        <v>24</v>
      </c>
      <c r="I7" s="61">
        <v>22</v>
      </c>
      <c r="J7" s="61">
        <v>22</v>
      </c>
      <c r="L7" s="61">
        <v>25</v>
      </c>
      <c r="M7" s="61">
        <v>20</v>
      </c>
      <c r="N7" s="61">
        <v>28</v>
      </c>
      <c r="O7" s="61">
        <v>25</v>
      </c>
      <c r="P7" s="69">
        <v>237</v>
      </c>
      <c r="Q7" s="70">
        <f>COUNT(B7:O7)</f>
        <v>11</v>
      </c>
    </row>
    <row r="8" spans="1:17" ht="13.5" customHeight="1">
      <c r="A8" s="61" t="s">
        <v>156</v>
      </c>
      <c r="B8" s="68">
        <v>29</v>
      </c>
      <c r="C8" s="68">
        <v>29</v>
      </c>
      <c r="D8" s="68">
        <v>29</v>
      </c>
      <c r="E8" s="68">
        <v>29</v>
      </c>
      <c r="F8" s="68">
        <v>30</v>
      </c>
      <c r="G8" s="68">
        <v>29</v>
      </c>
      <c r="H8" s="68">
        <v>29</v>
      </c>
      <c r="I8" s="68">
        <v>29</v>
      </c>
      <c r="P8" s="69">
        <f>IF(COUNT(B8:O8)&lt;=11,SUM(B8:O8),IF(COUNT(B8:O8)=12,SUM(B8:O8)-SMALL(B8:O8,1),IF(COUNT(B8:O8)=13,(SUM(B8:O8)-SMALL(B8:O8,1)-SMALL(B8:O8,2)),IF(COUNT(B8:O8)=14,(SUM(B8:O8)-SMALL(B8:O8,1)-SMALL(B8:O8,2)-SMALL(B8:O8,3)),"X"))))</f>
        <v>233</v>
      </c>
      <c r="Q8" s="70">
        <f>COUNT(B8:O8)</f>
        <v>8</v>
      </c>
    </row>
    <row r="9" spans="1:17" ht="13.5" customHeight="1">
      <c r="A9" s="68" t="s">
        <v>170</v>
      </c>
      <c r="B9" s="62">
        <v>21</v>
      </c>
      <c r="D9" s="61">
        <v>20</v>
      </c>
      <c r="E9" s="61">
        <v>21</v>
      </c>
      <c r="F9" s="61">
        <v>26</v>
      </c>
      <c r="G9" s="61">
        <v>18</v>
      </c>
      <c r="H9" s="61">
        <v>22</v>
      </c>
      <c r="I9" s="61">
        <v>20</v>
      </c>
      <c r="J9" s="61">
        <v>21</v>
      </c>
      <c r="K9" s="61">
        <v>21</v>
      </c>
      <c r="L9" s="72">
        <v>24</v>
      </c>
      <c r="M9" s="72">
        <v>17</v>
      </c>
      <c r="P9" s="69">
        <v>214</v>
      </c>
      <c r="Q9" s="70">
        <f>COUNT(B9:O9)</f>
        <v>11</v>
      </c>
    </row>
    <row r="10" spans="1:17" ht="13.5">
      <c r="A10" s="68" t="s">
        <v>94</v>
      </c>
      <c r="B10" s="62">
        <v>25</v>
      </c>
      <c r="D10" s="61">
        <v>27</v>
      </c>
      <c r="E10" s="61">
        <v>28</v>
      </c>
      <c r="H10" s="61">
        <v>28</v>
      </c>
      <c r="I10" s="61">
        <v>28</v>
      </c>
      <c r="J10" s="61">
        <v>29</v>
      </c>
      <c r="K10" s="61">
        <v>29</v>
      </c>
      <c r="P10" s="69">
        <f>IF(COUNT(B10:O10)&lt;=11,SUM(B10:O10),IF(COUNT(B10:O10)=12,SUM(B10:O10)-SMALL(B10:O10,1),IF(COUNT(B10:O10)=13,(SUM(B10:O10)-SMALL(B10:O10,1)-SMALL(B10:O10,2)),IF(COUNT(B10:O10)=14,(SUM(B10:O10)-SMALL(B10:O10,1)-SMALL(B10:O10,2)-SMALL(B10:O10,3)),"X"))))</f>
        <v>194</v>
      </c>
      <c r="Q10" s="70">
        <f>COUNT(B10:O10)</f>
        <v>7</v>
      </c>
    </row>
    <row r="11" spans="1:17" ht="13.5">
      <c r="A11" s="61" t="s">
        <v>45</v>
      </c>
      <c r="B11" s="68">
        <v>24</v>
      </c>
      <c r="C11" s="61">
        <v>25</v>
      </c>
      <c r="D11" s="61">
        <v>26</v>
      </c>
      <c r="G11" s="61">
        <v>23</v>
      </c>
      <c r="H11" s="61">
        <v>25</v>
      </c>
      <c r="I11" s="61">
        <v>25</v>
      </c>
      <c r="J11" s="61">
        <v>26</v>
      </c>
      <c r="P11" s="69">
        <f>IF(COUNT(B11:O11)&lt;=11,SUM(B11:O11),IF(COUNT(B11:O11)=12,SUM(B11:O11)-SMALL(B11:O11,1),IF(COUNT(B11:O11)=13,(SUM(B11:O11)-SMALL(B11:O11,1)-SMALL(B11:O11,2)),IF(COUNT(B11:O11)=14,(SUM(B11:O11)-SMALL(B11:O11,1)-SMALL(B11:O11,2)-SMALL(B11:O11,3)),"X"))))</f>
        <v>174</v>
      </c>
      <c r="Q11" s="70">
        <f>COUNT(B11:O11)</f>
        <v>7</v>
      </c>
    </row>
    <row r="12" spans="1:17" ht="13.5">
      <c r="A12" s="61" t="s">
        <v>29</v>
      </c>
      <c r="B12" s="68"/>
      <c r="E12" s="61">
        <v>20</v>
      </c>
      <c r="F12" s="68"/>
      <c r="G12" s="61">
        <v>19</v>
      </c>
      <c r="H12" s="61">
        <v>21</v>
      </c>
      <c r="I12" s="61">
        <v>21</v>
      </c>
      <c r="J12" s="61">
        <v>23</v>
      </c>
      <c r="K12" s="61">
        <v>22</v>
      </c>
      <c r="L12" s="68">
        <v>26</v>
      </c>
      <c r="M12" s="68">
        <v>18</v>
      </c>
      <c r="N12" s="68"/>
      <c r="O12" s="68"/>
      <c r="P12" s="69">
        <f>IF(COUNT(B12:O12)&lt;=11,SUM(B12:O12),IF(COUNT(B12:O12)=12,SUM(B12:O12)-SMALL(B12:O12,1),IF(COUNT(B12:O12)=13,(SUM(B12:O12)-SMALL(B12:O12,1)-SMALL(B12:O12,2)),IF(COUNT(B12:O12)=14,(SUM(B12:O12)-SMALL(B12:O12,1)-SMALL(B12:O12,2)-SMALL(B12:O12,3)),"X"))))</f>
        <v>170</v>
      </c>
      <c r="Q12" s="70">
        <f>COUNT(B12:O12)</f>
        <v>8</v>
      </c>
    </row>
    <row r="13" spans="1:17" ht="13.5">
      <c r="A13" s="68" t="s">
        <v>171</v>
      </c>
      <c r="B13" s="68">
        <v>28</v>
      </c>
      <c r="C13" s="61">
        <v>23</v>
      </c>
      <c r="D13" s="61">
        <v>28</v>
      </c>
      <c r="E13" s="61">
        <v>27</v>
      </c>
      <c r="G13" s="61">
        <v>26</v>
      </c>
      <c r="M13" s="61">
        <v>27</v>
      </c>
      <c r="P13" s="69">
        <f>IF(COUNT(B13:O13)&lt;=11,SUM(B13:O13),IF(COUNT(B13:O13)=12,SUM(B13:O13)-SMALL(B13:O13,1),IF(COUNT(B13:O13)=13,(SUM(B13:O13)-SMALL(B13:O13,1)-SMALL(B13:O13,2)),IF(COUNT(B13:O13)=14,(SUM(B13:O13)-SMALL(B13:O13,1)-SMALL(B13:O13,2)-SMALL(B13:O13,3)),"X"))))</f>
        <v>159</v>
      </c>
      <c r="Q13" s="70">
        <f>COUNT(B13:O13)</f>
        <v>6</v>
      </c>
    </row>
    <row r="14" spans="1:17" ht="13.5">
      <c r="A14" s="61" t="s">
        <v>83</v>
      </c>
      <c r="B14" s="68"/>
      <c r="D14" s="61">
        <v>23</v>
      </c>
      <c r="E14" s="61">
        <v>22</v>
      </c>
      <c r="F14" s="68" t="s">
        <v>62</v>
      </c>
      <c r="G14" s="61">
        <v>22</v>
      </c>
      <c r="H14" s="61">
        <v>26</v>
      </c>
      <c r="I14" s="61">
        <v>24</v>
      </c>
      <c r="K14" s="61">
        <v>25</v>
      </c>
      <c r="M14" s="68" t="s">
        <v>62</v>
      </c>
      <c r="P14" s="69">
        <f>IF(COUNT(B14:O14)&lt;=11,SUM(B14:O14),IF(COUNT(B14:O14)=12,SUM(B14:O14)-SMALL(B14:O14,1),IF(COUNT(B14:O14)=13,(SUM(B14:O14)-SMALL(B14:O14,1)-SMALL(B14:O14,2)),IF(COUNT(B14:O14)=14,(SUM(B14:O14)-SMALL(B14:O14,1)-SMALL(B14:O14,2)-SMALL(B14:O14,3)),"X"))))</f>
        <v>142</v>
      </c>
      <c r="Q14" s="70">
        <f>COUNT(B14:O14)</f>
        <v>6</v>
      </c>
    </row>
    <row r="15" spans="1:17" ht="13.5">
      <c r="A15" s="61" t="s">
        <v>139</v>
      </c>
      <c r="B15" s="68">
        <v>20</v>
      </c>
      <c r="E15" s="61">
        <v>19</v>
      </c>
      <c r="F15" s="68">
        <v>13</v>
      </c>
      <c r="G15" s="68"/>
      <c r="J15" s="61">
        <v>20</v>
      </c>
      <c r="K15" s="68">
        <v>20</v>
      </c>
      <c r="L15" s="68"/>
      <c r="M15" s="61">
        <v>16</v>
      </c>
      <c r="O15" s="61">
        <v>24</v>
      </c>
      <c r="P15" s="69">
        <f>IF(COUNT(B15:O15)&lt;=11,SUM(B15:O15),IF(COUNT(B15:O15)=12,SUM(B15:O15)-SMALL(B15:O15,1),IF(COUNT(B15:O15)=13,(SUM(B15:O15)-SMALL(B15:O15,1)-SMALL(B15:O15,2)),IF(COUNT(B15:O15)=14,(SUM(B15:O15)-SMALL(B15:O15,1)-SMALL(B15:O15,2)-SMALL(B15:O15,3)),"X"))))</f>
        <v>132</v>
      </c>
      <c r="Q15" s="70">
        <f>COUNT(B15:O15)</f>
        <v>7</v>
      </c>
    </row>
    <row r="16" spans="1:17" ht="13.5">
      <c r="A16" s="68" t="s">
        <v>172</v>
      </c>
      <c r="C16" s="61">
        <v>24</v>
      </c>
      <c r="E16" s="61">
        <v>23</v>
      </c>
      <c r="J16" s="61">
        <v>24</v>
      </c>
      <c r="K16" s="61">
        <v>24</v>
      </c>
      <c r="M16" s="61">
        <v>24</v>
      </c>
      <c r="P16" s="69">
        <f>IF(COUNT(B16:O16)&lt;=11,SUM(B16:O16),IF(COUNT(B16:O16)=12,SUM(B16:O16)-SMALL(B16:O16,1),IF(COUNT(B16:O16)=13,(SUM(B16:O16)-SMALL(B16:O16,1)-SMALL(B16:O16,2)),IF(COUNT(B16:O16)=14,(SUM(B16:O16)-SMALL(B16:O16,1)-SMALL(B16:O16,2)-SMALL(B16:O16,3)),"X"))))</f>
        <v>119</v>
      </c>
      <c r="Q16" s="70">
        <f>COUNT(B16:O16)</f>
        <v>5</v>
      </c>
    </row>
    <row r="17" spans="1:17" ht="13.5">
      <c r="A17" s="68" t="s">
        <v>173</v>
      </c>
      <c r="B17" s="68"/>
      <c r="G17" s="61">
        <v>25</v>
      </c>
      <c r="J17" s="61">
        <v>27</v>
      </c>
      <c r="K17" s="61">
        <v>26</v>
      </c>
      <c r="L17" s="68"/>
      <c r="M17" s="68">
        <v>26</v>
      </c>
      <c r="P17" s="69">
        <f>IF(COUNT(B17:O17)&lt;=11,SUM(B17:O17),IF(COUNT(B17:O17)=12,SUM(B17:O17)-SMALL(B17:O17,1),IF(COUNT(B17:O17)=13,(SUM(B17:O17)-SMALL(B17:O17,1)-SMALL(B17:O17,2)),IF(COUNT(B17:O17)=14,(SUM(B17:O17)-SMALL(B17:O17,1)-SMALL(B17:O17,2)-SMALL(B17:O17,3)),"X"))))</f>
        <v>104</v>
      </c>
      <c r="Q17" s="70">
        <f>COUNT(B17:O17)</f>
        <v>4</v>
      </c>
    </row>
    <row r="18" spans="1:17" ht="13.5">
      <c r="A18" s="61" t="s">
        <v>86</v>
      </c>
      <c r="C18" s="61">
        <v>27</v>
      </c>
      <c r="G18" s="61">
        <v>21</v>
      </c>
      <c r="M18" s="61">
        <v>23</v>
      </c>
      <c r="P18" s="69">
        <f>IF(COUNT(B18:O18)&lt;=11,SUM(B18:O18),IF(COUNT(B18:O18)=12,SUM(B18:O18)-SMALL(B18:O18,1),IF(COUNT(B18:O18)=13,(SUM(B18:O18)-SMALL(B18:O18,1)-SMALL(B18:O18,2)),IF(COUNT(B18:O18)=14,(SUM(B18:O18)-SMALL(B18:O18,1)-SMALL(B18:O18,2)-SMALL(B18:O18,3)),"X"))))</f>
        <v>71</v>
      </c>
      <c r="Q18" s="70">
        <f>COUNT(B18:O18)</f>
        <v>3</v>
      </c>
    </row>
    <row r="19" spans="1:17" s="61" customFormat="1" ht="13.5" customHeight="1">
      <c r="A19" s="61" t="s">
        <v>141</v>
      </c>
      <c r="C19" s="72"/>
      <c r="K19" s="61">
        <v>23</v>
      </c>
      <c r="L19" s="61">
        <v>27</v>
      </c>
      <c r="M19" s="61">
        <v>21</v>
      </c>
      <c r="P19" s="69">
        <f>IF(COUNT(B19:O19)&lt;=11,SUM(B19:O19),IF(COUNT(B19:O19)=12,SUM(B19:O19)-SMALL(B19:O19,1),IF(COUNT(B19:O19)=13,(SUM(B19:O19)-SMALL(B19:O19,1)-SMALL(B19:O19,2)),IF(COUNT(B19:O19)=14,(SUM(B19:O19)-SMALL(B19:O19,1)-SMALL(B19:O19,2)-SMALL(B19:O19,3)),"X"))))</f>
        <v>71</v>
      </c>
      <c r="Q19" s="70">
        <f>COUNT(B19:O19)</f>
        <v>3</v>
      </c>
    </row>
    <row r="20" spans="1:17" ht="13.5" customHeight="1">
      <c r="A20" s="68" t="s">
        <v>143</v>
      </c>
      <c r="B20" s="68">
        <v>23</v>
      </c>
      <c r="M20" s="68" t="s">
        <v>62</v>
      </c>
      <c r="O20" s="61">
        <v>26</v>
      </c>
      <c r="P20" s="69">
        <f>IF(COUNT(B20:O20)&lt;=11,SUM(B20:O20),IF(COUNT(B20:O20)=12,SUM(B20:O20)-SMALL(B20:O20,1),IF(COUNT(B20:O20)=13,(SUM(B20:O20)-SMALL(B20:O20,1)-SMALL(B20:O20,2)),IF(COUNT(B20:O20)=14,(SUM(B20:O20)-SMALL(B20:O20,1)-SMALL(B20:O20,2)-SMALL(B20:O20,3)),"X"))))</f>
        <v>49</v>
      </c>
      <c r="Q20" s="70">
        <f>COUNT(B20:O20)</f>
        <v>2</v>
      </c>
    </row>
    <row r="21" spans="1:17" ht="13.5" customHeight="1">
      <c r="A21" s="61" t="s">
        <v>38</v>
      </c>
      <c r="F21" s="68"/>
      <c r="G21" s="61">
        <v>28</v>
      </c>
      <c r="M21" s="61">
        <v>19</v>
      </c>
      <c r="P21" s="69">
        <f>IF(COUNT(B21:O21)&lt;=11,SUM(B21:O21),IF(COUNT(B21:O21)=12,SUM(B21:O21)-SMALL(B21:O21,1),IF(COUNT(B21:O21)=13,(SUM(B21:O21)-SMALL(B21:O21,1)-SMALL(B21:O21,2)),IF(COUNT(B21:O21)=14,(SUM(B21:O21)-SMALL(B21:O21,1)-SMALL(B21:O21,2)-SMALL(B21:O21,3)),"X"))))</f>
        <v>47</v>
      </c>
      <c r="Q21" s="70">
        <f>COUNT(B21:O21)</f>
        <v>2</v>
      </c>
    </row>
    <row r="22" spans="1:17" ht="13.5" customHeight="1">
      <c r="A22" s="68" t="s">
        <v>71</v>
      </c>
      <c r="B22" s="68"/>
      <c r="L22" s="68"/>
      <c r="M22" s="68">
        <v>28</v>
      </c>
      <c r="P22" s="69">
        <f>IF(COUNT(B22:O22)&lt;=11,SUM(B22:O22),IF(COUNT(B22:O22)=12,SUM(B22:O22)-SMALL(B22:O22,1),IF(COUNT(B22:O22)=13,(SUM(B22:O22)-SMALL(B22:O22,1)-SMALL(B22:O22,2)),IF(COUNT(B22:O22)=14,(SUM(B22:O22)-SMALL(B22:O22,1)-SMALL(B22:O22,2)-SMALL(B22:O22,3)),"X"))))</f>
        <v>28</v>
      </c>
      <c r="Q22" s="70">
        <f>COUNT(B22:O22)</f>
        <v>1</v>
      </c>
    </row>
    <row r="23" spans="1:17" ht="13.5" customHeight="1">
      <c r="A23" s="68" t="s">
        <v>99</v>
      </c>
      <c r="B23" s="68"/>
      <c r="D23" s="61">
        <v>21</v>
      </c>
      <c r="L23" s="68"/>
      <c r="M23" s="68"/>
      <c r="P23" s="69">
        <f>IF(COUNT(B23:O23)&lt;=11,SUM(B23:O23),IF(COUNT(B23:O23)=12,SUM(B23:O23)-SMALL(B23:O23,1),IF(COUNT(B23:O23)=13,(SUM(B23:O23)-SMALL(B23:O23,1)-SMALL(B23:O23,2)),IF(COUNT(B23:O23)=14,(SUM(B23:O23)-SMALL(B23:O23,1)-SMALL(B23:O23,2)-SMALL(B23:O23,3)),"X"))))</f>
        <v>21</v>
      </c>
      <c r="Q23" s="70">
        <f>COUNT(B23:O23)</f>
        <v>1</v>
      </c>
    </row>
    <row r="24" spans="1:17" ht="13.5" customHeight="1">
      <c r="A24" s="68" t="s">
        <v>116</v>
      </c>
      <c r="B24" s="68"/>
      <c r="L24" s="68"/>
      <c r="M24" s="68">
        <v>15</v>
      </c>
      <c r="P24" s="69">
        <f>IF(COUNT(B24:O24)&lt;=11,SUM(B24:O24),IF(COUNT(B24:O24)=12,SUM(B24:O24)-SMALL(B24:O24,1),IF(COUNT(B24:O24)=13,(SUM(B24:O24)-SMALL(B24:O24,1)-SMALL(B24:O24,2)),IF(COUNT(B24:O24)=14,(SUM(B24:O24)-SMALL(B24:O24,1)-SMALL(B24:O24,2)-SMALL(B24:O24,3)),"X"))))</f>
        <v>15</v>
      </c>
      <c r="Q24" s="70">
        <f>COUNT(B24:O24)</f>
        <v>1</v>
      </c>
    </row>
    <row r="25" spans="1:17" ht="13.5" customHeight="1">
      <c r="A25" s="68" t="s">
        <v>159</v>
      </c>
      <c r="B25" s="68"/>
      <c r="L25" s="68"/>
      <c r="M25" s="68" t="s">
        <v>72</v>
      </c>
      <c r="P25" s="69">
        <f>IF(COUNT(B25:O25)&lt;=11,SUM(B25:O25),IF(COUNT(B25:O25)=12,SUM(B25:O25)-SMALL(B25:O25,1),IF(COUNT(B25:O25)=13,(SUM(B25:O25)-SMALL(B25:O25,1)-SMALL(B25:O25,2)),IF(COUNT(B25:O25)=14,(SUM(B25:O25)-SMALL(B25:O25,1)-SMALL(B25:O25,2)-SMALL(B25:O25,3)),"X"))))</f>
        <v>0</v>
      </c>
      <c r="Q25" s="70">
        <f>COUNT(B25:O25)</f>
        <v>0</v>
      </c>
    </row>
    <row r="26" spans="16:17" s="61" customFormat="1" ht="13.5" customHeight="1">
      <c r="P26" s="69"/>
      <c r="Q26" s="70"/>
    </row>
    <row r="27" spans="2:17" ht="13.5" customHeight="1">
      <c r="B27" s="68"/>
      <c r="C27" s="72"/>
      <c r="P27" s="69"/>
      <c r="Q27" s="70"/>
    </row>
    <row r="28" spans="3:17" s="61" customFormat="1" ht="13.5" customHeight="1">
      <c r="C28" s="72"/>
      <c r="P28" s="69"/>
      <c r="Q28" s="70"/>
    </row>
    <row r="29" spans="16:17" ht="13.5" customHeight="1">
      <c r="P29" s="69"/>
      <c r="Q29" s="70"/>
    </row>
    <row r="30" spans="16:17" ht="13.5" customHeight="1">
      <c r="P30" s="69"/>
      <c r="Q30" s="70"/>
    </row>
    <row r="31" spans="16:17" ht="13.5" customHeight="1">
      <c r="P31" s="69"/>
      <c r="Q31" s="70"/>
    </row>
    <row r="32" spans="7:17" ht="13.5" customHeight="1">
      <c r="G32" s="70"/>
      <c r="N32" s="72"/>
      <c r="P32" s="73"/>
      <c r="Q32" s="70"/>
    </row>
    <row r="33" spans="10:17" ht="13.5" customHeight="1">
      <c r="J33" s="70"/>
      <c r="P33" s="73"/>
      <c r="Q33" s="70"/>
    </row>
    <row r="34" spans="1:15" ht="13.5">
      <c r="A34" s="69" t="s">
        <v>102</v>
      </c>
      <c r="B34" s="70">
        <f>COUNT(B3:B30)</f>
        <v>11</v>
      </c>
      <c r="C34" s="70">
        <f>COUNT(C3:C30)</f>
        <v>9</v>
      </c>
      <c r="D34" s="70">
        <f>COUNT(D3:D30)</f>
        <v>11</v>
      </c>
      <c r="E34" s="70">
        <f>COUNT(E3:E30)</f>
        <v>12</v>
      </c>
      <c r="F34" s="70">
        <f>COUNT(F3:F30)</f>
        <v>6</v>
      </c>
      <c r="G34" s="70">
        <f>COUNT(G3:G30)</f>
        <v>13</v>
      </c>
      <c r="H34" s="70">
        <f>COUNT(H3:H30)</f>
        <v>10</v>
      </c>
      <c r="I34" s="70">
        <f>COUNT(I3:I30)</f>
        <v>11</v>
      </c>
      <c r="J34" s="70">
        <f>COUNT(J3:J30)</f>
        <v>11</v>
      </c>
      <c r="K34" s="70">
        <f>COUNT(K3:K30)</f>
        <v>11</v>
      </c>
      <c r="L34" s="70">
        <f>COUNT(L3:L30)</f>
        <v>7</v>
      </c>
      <c r="M34" s="70">
        <f>COUNT(M3:M30)</f>
        <v>16</v>
      </c>
      <c r="N34" s="70">
        <f>COUNT(N3:N30)</f>
        <v>3</v>
      </c>
      <c r="O34" s="70">
        <f>COUNT(O3:O30)</f>
        <v>7</v>
      </c>
    </row>
    <row r="36" s="61" customFormat="1" ht="13.5"/>
    <row r="37" s="61" customFormat="1" ht="13.5"/>
    <row r="38" s="61" customFormat="1" ht="13.5">
      <c r="A38" s="6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5.7109375" style="1" customWidth="1"/>
    <col min="3" max="23" width="5.7109375" style="0" customWidth="1"/>
  </cols>
  <sheetData>
    <row r="1" spans="2:23" s="2" customFormat="1" ht="90" customHeight="1">
      <c r="B1" s="3" t="s">
        <v>49</v>
      </c>
      <c r="C1" s="3" t="s">
        <v>50</v>
      </c>
      <c r="D1" s="3" t="s">
        <v>5</v>
      </c>
      <c r="E1" s="3" t="s">
        <v>7</v>
      </c>
      <c r="F1" s="3" t="s">
        <v>51</v>
      </c>
      <c r="G1" s="3" t="s">
        <v>52</v>
      </c>
      <c r="H1" s="3" t="s">
        <v>8</v>
      </c>
      <c r="I1" s="3" t="s">
        <v>53</v>
      </c>
      <c r="J1" s="3" t="s">
        <v>54</v>
      </c>
      <c r="K1" s="3" t="s">
        <v>10</v>
      </c>
      <c r="L1" s="3" t="s">
        <v>55</v>
      </c>
      <c r="M1" s="3" t="s">
        <v>56</v>
      </c>
      <c r="N1" s="3" t="s">
        <v>13</v>
      </c>
      <c r="O1" s="3" t="s">
        <v>57</v>
      </c>
      <c r="P1" s="3" t="s">
        <v>16</v>
      </c>
      <c r="Q1" s="3" t="s">
        <v>58</v>
      </c>
      <c r="R1" s="3" t="s">
        <v>59</v>
      </c>
      <c r="S1" s="3" t="s">
        <v>18</v>
      </c>
      <c r="T1" s="3" t="s">
        <v>23</v>
      </c>
      <c r="U1" s="3" t="s">
        <v>23</v>
      </c>
      <c r="V1" s="3" t="s">
        <v>20</v>
      </c>
      <c r="W1" s="3" t="s">
        <v>21</v>
      </c>
    </row>
    <row r="2" spans="2:23" s="2" customFormat="1" ht="9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12.75" customHeight="1">
      <c r="A3" s="6" t="s">
        <v>32</v>
      </c>
      <c r="B3" s="7">
        <v>29</v>
      </c>
      <c r="C3" s="7">
        <v>27</v>
      </c>
      <c r="D3" s="7" t="s">
        <v>23</v>
      </c>
      <c r="E3" s="7">
        <v>30</v>
      </c>
      <c r="F3" s="7">
        <v>30</v>
      </c>
      <c r="G3" s="7">
        <v>30</v>
      </c>
      <c r="H3" s="7">
        <v>30</v>
      </c>
      <c r="I3" s="7">
        <v>30</v>
      </c>
      <c r="J3" s="7">
        <v>29</v>
      </c>
      <c r="K3" s="7">
        <v>29</v>
      </c>
      <c r="L3" s="7" t="s">
        <v>23</v>
      </c>
      <c r="M3" s="7">
        <v>30</v>
      </c>
      <c r="N3" s="7" t="s">
        <v>23</v>
      </c>
      <c r="O3" s="7">
        <v>27</v>
      </c>
      <c r="P3" s="7" t="s">
        <v>23</v>
      </c>
      <c r="Q3" s="7" t="s">
        <v>23</v>
      </c>
      <c r="R3" s="7">
        <v>29</v>
      </c>
      <c r="S3" s="7" t="s">
        <v>23</v>
      </c>
      <c r="T3" s="7" t="s">
        <v>23</v>
      </c>
      <c r="U3" s="7" t="s">
        <v>23</v>
      </c>
      <c r="V3" s="8">
        <f>IF(COUNT(B3:U3)&lt;=11,SUM(B3:U3),IF(COUNT(B3:U3)=12,SUM(B3:U3)-SMALL(B3:U3,1),IF(COUNT(B3:U3)=13,(SUM(B3:U3)-SMALL(B3:U3,1)-SMALL(B3:U3,2)),IF(COUNT(B3:U3)=14,(SUM(B3:U3)-SMALL(B3:U3,1)-SMALL(B3:U3,2)-SMALL(B3:U3,3)),"X"))))</f>
        <v>323</v>
      </c>
      <c r="W3" s="7">
        <f>COUNT(B3:U3)</f>
        <v>12</v>
      </c>
    </row>
    <row r="4" spans="1:23" s="9" customFormat="1" ht="13.5" customHeight="1">
      <c r="A4" s="6" t="s">
        <v>24</v>
      </c>
      <c r="B4" s="7">
        <v>24</v>
      </c>
      <c r="C4" s="7">
        <v>22</v>
      </c>
      <c r="D4" s="7">
        <v>30</v>
      </c>
      <c r="E4" s="7">
        <v>27</v>
      </c>
      <c r="F4" s="7">
        <v>25</v>
      </c>
      <c r="G4" s="7">
        <v>28</v>
      </c>
      <c r="H4" s="7">
        <v>29</v>
      </c>
      <c r="I4" s="7" t="s">
        <v>23</v>
      </c>
      <c r="J4" s="7">
        <v>26</v>
      </c>
      <c r="K4" s="7">
        <v>26</v>
      </c>
      <c r="L4" s="7">
        <v>28</v>
      </c>
      <c r="M4" s="7">
        <v>28</v>
      </c>
      <c r="N4" s="7" t="s">
        <v>23</v>
      </c>
      <c r="O4" s="7">
        <v>28</v>
      </c>
      <c r="P4" s="7"/>
      <c r="Q4" s="7">
        <v>29</v>
      </c>
      <c r="R4" s="7" t="s">
        <v>23</v>
      </c>
      <c r="S4" s="7" t="s">
        <v>23</v>
      </c>
      <c r="T4" s="7"/>
      <c r="U4" s="7" t="s">
        <v>23</v>
      </c>
      <c r="V4" s="8">
        <f>IF(COUNT(B4:U4)&lt;=11,SUM(B4:U4),IF(COUNT(B4:U4)=12,SUM(B4:U4)-SMALL(B4:U4,1),IF(COUNT(B4:U4)=13,(SUM(B4:U4)-SMALL(B4:U4,1)-SMALL(B4:U4,2)),IF(COUNT(B4:U4)=14,(SUM(B4:U4)-SMALL(B4:U4,1)-SMALL(B4:U4,2)-SMALL(B4:U4,3)),"X"))))</f>
        <v>304</v>
      </c>
      <c r="W4" s="7">
        <f>COUNT(B4:U4)</f>
        <v>13</v>
      </c>
    </row>
    <row r="5" spans="1:23" s="9" customFormat="1" ht="13.5" customHeight="1">
      <c r="A5" s="6" t="s">
        <v>31</v>
      </c>
      <c r="B5" s="7">
        <v>23</v>
      </c>
      <c r="C5" s="7">
        <v>20</v>
      </c>
      <c r="D5" s="7" t="s">
        <v>23</v>
      </c>
      <c r="E5" s="7">
        <v>26</v>
      </c>
      <c r="F5" s="7">
        <v>24</v>
      </c>
      <c r="G5" s="7">
        <v>26</v>
      </c>
      <c r="H5" s="7" t="s">
        <v>23</v>
      </c>
      <c r="I5" s="7" t="s">
        <v>23</v>
      </c>
      <c r="J5" s="7">
        <v>24</v>
      </c>
      <c r="K5" s="10"/>
      <c r="L5" s="7">
        <v>26</v>
      </c>
      <c r="M5" s="10" t="s">
        <v>23</v>
      </c>
      <c r="N5" s="7">
        <v>28</v>
      </c>
      <c r="O5" s="7">
        <v>23</v>
      </c>
      <c r="P5" s="7">
        <v>29</v>
      </c>
      <c r="Q5" s="7">
        <v>28</v>
      </c>
      <c r="R5" s="7" t="s">
        <v>23</v>
      </c>
      <c r="S5" s="7">
        <v>28</v>
      </c>
      <c r="T5" s="10"/>
      <c r="U5" s="7" t="s">
        <v>23</v>
      </c>
      <c r="V5" s="8">
        <f>IF(COUNT(B5:U5)&lt;=11,SUM(B5:U5),IF(COUNT(B5:U5)=12,SUM(B5:U5)-SMALL(B5:U5,1),IF(COUNT(B5:U5)=13,(SUM(B5:U5)-SMALL(B5:U5,1)-SMALL(B5:U5,2)),IF(COUNT(B5:U5)=14,(SUM(B5:U5)-SMALL(B5:U5,1)-SMALL(B5:U5,2)-SMALL(B5:U5,3)),"X"))))</f>
        <v>285</v>
      </c>
      <c r="W5" s="7">
        <f>COUNT(B5:U5)</f>
        <v>12</v>
      </c>
    </row>
    <row r="6" spans="1:23" s="10" customFormat="1" ht="12.75" customHeight="1">
      <c r="A6" s="6" t="s">
        <v>47</v>
      </c>
      <c r="B6" s="7">
        <v>21</v>
      </c>
      <c r="C6" s="7">
        <v>19</v>
      </c>
      <c r="D6" s="7" t="s">
        <v>23</v>
      </c>
      <c r="E6" s="7">
        <v>25</v>
      </c>
      <c r="F6" s="7">
        <v>23</v>
      </c>
      <c r="G6" s="7" t="s">
        <v>23</v>
      </c>
      <c r="H6" s="7" t="s">
        <v>23</v>
      </c>
      <c r="I6" s="7">
        <v>29</v>
      </c>
      <c r="J6" s="7">
        <v>23</v>
      </c>
      <c r="K6" s="7">
        <v>23</v>
      </c>
      <c r="L6" s="7">
        <v>21</v>
      </c>
      <c r="N6" s="7" t="s">
        <v>23</v>
      </c>
      <c r="O6" s="7">
        <v>19</v>
      </c>
      <c r="P6" s="7">
        <v>28</v>
      </c>
      <c r="Q6" s="7" t="s">
        <v>23</v>
      </c>
      <c r="R6" s="7">
        <v>27</v>
      </c>
      <c r="S6" s="7">
        <v>27</v>
      </c>
      <c r="U6" s="7" t="s">
        <v>23</v>
      </c>
      <c r="V6" s="8">
        <f>IF(COUNT(B6:U6)&lt;=11,SUM(B6:U6),IF(COUNT(B6:U6)=12,SUM(B6:U6)-SMALL(B6:U6,1),IF(COUNT(B6:U6)=13,(SUM(B6:U6)-SMALL(B6:U6,1)-SMALL(B6:U6,2)),IF(COUNT(B6:U6)=14,(SUM(B6:U6)-SMALL(B6:U6,1)-SMALL(B6:U6,2)-SMALL(B6:U6,3)),"X"))))</f>
        <v>266</v>
      </c>
      <c r="W6" s="7">
        <f>COUNT(B6:U6)</f>
        <v>12</v>
      </c>
    </row>
    <row r="7" spans="1:23" ht="12.75">
      <c r="A7" s="6" t="s">
        <v>29</v>
      </c>
      <c r="B7" s="7">
        <v>27</v>
      </c>
      <c r="C7" s="7">
        <v>21</v>
      </c>
      <c r="D7" s="7" t="s">
        <v>23</v>
      </c>
      <c r="E7" s="7">
        <v>28</v>
      </c>
      <c r="F7" s="7">
        <v>27</v>
      </c>
      <c r="G7" s="7">
        <v>27</v>
      </c>
      <c r="H7" s="7" t="s">
        <v>23</v>
      </c>
      <c r="I7" s="7" t="s">
        <v>23</v>
      </c>
      <c r="J7" s="7">
        <v>27</v>
      </c>
      <c r="K7" s="7">
        <v>25</v>
      </c>
      <c r="L7" s="7">
        <v>27</v>
      </c>
      <c r="M7" s="7" t="s">
        <v>23</v>
      </c>
      <c r="N7" s="7" t="s">
        <v>23</v>
      </c>
      <c r="O7" s="7">
        <v>25</v>
      </c>
      <c r="P7" s="7" t="s">
        <v>23</v>
      </c>
      <c r="Q7" s="7" t="s">
        <v>23</v>
      </c>
      <c r="R7" s="7" t="s">
        <v>23</v>
      </c>
      <c r="S7" s="7">
        <v>30</v>
      </c>
      <c r="T7" s="7" t="s">
        <v>23</v>
      </c>
      <c r="U7" s="7" t="s">
        <v>23</v>
      </c>
      <c r="V7" s="8">
        <f>IF(COUNT(B7:U7)&lt;=11,SUM(B7:U7),IF(COUNT(B7:U7)=12,SUM(B7:U7)-SMALL(B7:U7,1),IF(COUNT(B7:U7)=13,(SUM(B7:U7)-SMALL(B7:U7,1)-SMALL(B7:U7,2)),IF(COUNT(B7:U7)=14,(SUM(B7:U7)-SMALL(B7:U7,1)-SMALL(B7:U7,2)-SMALL(B7:U7,3)),"X"))))</f>
        <v>264</v>
      </c>
      <c r="W7" s="7">
        <f>COUNT(B7:U7)</f>
        <v>10</v>
      </c>
    </row>
    <row r="8" spans="1:23" s="13" customFormat="1" ht="25.5">
      <c r="A8" s="6" t="s">
        <v>30</v>
      </c>
      <c r="B8" s="7">
        <v>28</v>
      </c>
      <c r="C8" s="7">
        <v>26</v>
      </c>
      <c r="D8" s="7" t="s">
        <v>23</v>
      </c>
      <c r="E8" s="7">
        <v>29</v>
      </c>
      <c r="F8" s="7">
        <v>29</v>
      </c>
      <c r="G8" s="7">
        <v>29</v>
      </c>
      <c r="H8" s="7" t="s">
        <v>23</v>
      </c>
      <c r="I8" s="7" t="s">
        <v>23</v>
      </c>
      <c r="J8" s="7" t="s">
        <v>23</v>
      </c>
      <c r="K8" s="7">
        <v>24</v>
      </c>
      <c r="L8" s="7">
        <v>25</v>
      </c>
      <c r="M8" s="7" t="s">
        <v>23</v>
      </c>
      <c r="N8" s="7" t="s">
        <v>23</v>
      </c>
      <c r="O8" s="7">
        <v>26</v>
      </c>
      <c r="P8" s="7" t="s">
        <v>23</v>
      </c>
      <c r="Q8" s="7" t="s">
        <v>23</v>
      </c>
      <c r="R8" s="7" t="s">
        <v>23</v>
      </c>
      <c r="S8" s="7" t="s">
        <v>23</v>
      </c>
      <c r="T8" s="7" t="s">
        <v>23</v>
      </c>
      <c r="U8" s="7" t="s">
        <v>23</v>
      </c>
      <c r="V8" s="8">
        <f>IF(COUNT(B8:U8)&lt;=11,SUM(B8:U8),IF(COUNT(B8:U8)=12,SUM(B8:U8)-SMALL(B8:U8,1),IF(COUNT(B8:U8)=13,(SUM(B8:U8)-SMALL(B8:U8,1)-SMALL(B8:U8,2)),IF(COUNT(B8:U8)=14,(SUM(B8:U8)-SMALL(B8:U8,1)-SMALL(B8:U8,2)-SMALL(B8:U8,3)),"X"))))</f>
        <v>216</v>
      </c>
      <c r="W8" s="7">
        <f>COUNT(B8:U8)</f>
        <v>8</v>
      </c>
    </row>
    <row r="9" spans="1:24" ht="12" customHeight="1">
      <c r="A9" s="6" t="s">
        <v>28</v>
      </c>
      <c r="B9" s="7"/>
      <c r="C9" s="7" t="s">
        <v>23</v>
      </c>
      <c r="D9" s="7" t="s">
        <v>23</v>
      </c>
      <c r="E9" s="7" t="s">
        <v>23</v>
      </c>
      <c r="F9" s="7" t="s">
        <v>23</v>
      </c>
      <c r="G9" s="7" t="s">
        <v>23</v>
      </c>
      <c r="H9" s="7" t="s">
        <v>23</v>
      </c>
      <c r="I9" s="7" t="s">
        <v>23</v>
      </c>
      <c r="J9" s="7">
        <v>25</v>
      </c>
      <c r="K9" s="7">
        <v>28</v>
      </c>
      <c r="L9" s="7" t="s">
        <v>23</v>
      </c>
      <c r="M9" s="7">
        <v>29</v>
      </c>
      <c r="N9" s="7" t="s">
        <v>23</v>
      </c>
      <c r="O9" s="7" t="s">
        <v>23</v>
      </c>
      <c r="P9" s="7">
        <v>30</v>
      </c>
      <c r="Q9" s="7" t="s">
        <v>23</v>
      </c>
      <c r="R9" s="7">
        <v>28</v>
      </c>
      <c r="S9" s="7">
        <v>29</v>
      </c>
      <c r="T9" s="7" t="s">
        <v>23</v>
      </c>
      <c r="U9" s="7" t="s">
        <v>23</v>
      </c>
      <c r="V9" s="8">
        <f>IF(COUNT(B9:U9)&lt;=11,SUM(B9:U9),IF(COUNT(B9:U9)=12,SUM(B9:U9)-SMALL(B9:U9,1),IF(COUNT(B9:U9)=13,(SUM(B9:U9)-SMALL(B9:U9,1)-SMALL(B9:U9,2)),IF(COUNT(B9:U9)=14,(SUM(B9:U9)-SMALL(B9:U9,1)-SMALL(B9:U9,2)-SMALL(B9:U9,3)),"X"))))</f>
        <v>169</v>
      </c>
      <c r="W9" s="7">
        <f>COUNT(B9:U9)</f>
        <v>6</v>
      </c>
      <c r="X9" t="s">
        <v>23</v>
      </c>
    </row>
    <row r="10" spans="1:23" ht="12.75" customHeight="1">
      <c r="A10" s="6" t="s">
        <v>60</v>
      </c>
      <c r="B10" s="7">
        <v>25</v>
      </c>
      <c r="C10" s="7">
        <v>24</v>
      </c>
      <c r="D10" s="7" t="s">
        <v>23</v>
      </c>
      <c r="E10" s="7" t="s">
        <v>23</v>
      </c>
      <c r="F10" s="7">
        <v>28</v>
      </c>
      <c r="G10" s="7" t="s">
        <v>23</v>
      </c>
      <c r="H10" s="7" t="s">
        <v>23</v>
      </c>
      <c r="I10" s="7" t="s">
        <v>23</v>
      </c>
      <c r="J10" s="7">
        <v>28</v>
      </c>
      <c r="K10" s="7" t="s">
        <v>23</v>
      </c>
      <c r="L10" s="7" t="s">
        <v>23</v>
      </c>
      <c r="M10" s="7">
        <v>27</v>
      </c>
      <c r="N10" s="7" t="s">
        <v>23</v>
      </c>
      <c r="O10" s="7" t="s">
        <v>23</v>
      </c>
      <c r="P10" s="7" t="s">
        <v>23</v>
      </c>
      <c r="Q10" s="7" t="s">
        <v>23</v>
      </c>
      <c r="R10" s="7" t="s">
        <v>23</v>
      </c>
      <c r="S10" s="7" t="s">
        <v>23</v>
      </c>
      <c r="T10" s="7" t="s">
        <v>23</v>
      </c>
      <c r="U10" s="7" t="s">
        <v>23</v>
      </c>
      <c r="V10" s="8">
        <f>IF(COUNT(B10:U10)&lt;=11,SUM(B10:U10),IF(COUNT(B10:U10)=12,SUM(B10:U10)-SMALL(B10:U10,1),IF(COUNT(B10:U10)=13,(SUM(B10:U10)-SMALL(B10:U10,1)-SMALL(B10:U10,2)),IF(COUNT(B10:U10)=14,(SUM(B10:U10)-SMALL(B10:U10,1)-SMALL(B10:U10,2)-SMALL(B10:U10,3)),"X"))))</f>
        <v>132</v>
      </c>
      <c r="W10" s="7">
        <f>COUNT(B10:U10)</f>
        <v>5</v>
      </c>
    </row>
    <row r="11" spans="1:23" ht="12.75">
      <c r="A11" s="6" t="s">
        <v>35</v>
      </c>
      <c r="B11" s="7"/>
      <c r="C11" s="7">
        <v>23</v>
      </c>
      <c r="D11" s="7" t="s">
        <v>23</v>
      </c>
      <c r="E11" s="7" t="s">
        <v>23</v>
      </c>
      <c r="F11" s="7">
        <v>26</v>
      </c>
      <c r="G11" s="7" t="s">
        <v>23</v>
      </c>
      <c r="H11" s="7">
        <v>28</v>
      </c>
      <c r="I11" s="7" t="s">
        <v>23</v>
      </c>
      <c r="J11" s="7" t="s">
        <v>23</v>
      </c>
      <c r="K11" s="7" t="s">
        <v>23</v>
      </c>
      <c r="L11" s="7">
        <v>23</v>
      </c>
      <c r="M11" s="7" t="s">
        <v>23</v>
      </c>
      <c r="N11" s="7" t="s">
        <v>23</v>
      </c>
      <c r="O11" s="7">
        <v>24</v>
      </c>
      <c r="P11" s="7" t="s">
        <v>23</v>
      </c>
      <c r="Q11" s="7" t="s">
        <v>23</v>
      </c>
      <c r="R11" s="7"/>
      <c r="S11" s="7" t="s">
        <v>23</v>
      </c>
      <c r="T11" s="7"/>
      <c r="U11" s="7" t="s">
        <v>23</v>
      </c>
      <c r="V11" s="8">
        <f>IF(COUNT(B11:U11)&lt;=11,SUM(B11:U11),IF(COUNT(B11:U11)=12,SUM(B11:U11)-SMALL(B11:U11,1),IF(COUNT(B11:U11)=13,(SUM(B11:U11)-SMALL(B11:U11,1)-SMALL(B11:U11,2)),IF(COUNT(B11:U11)=14,(SUM(B11:U11)-SMALL(B11:U11,1)-SMALL(B11:U11,2)-SMALL(B11:U11,3)),"X"))))</f>
        <v>124</v>
      </c>
      <c r="W11" s="7">
        <f>COUNT(B11:U11)</f>
        <v>5</v>
      </c>
    </row>
    <row r="12" spans="1:23" ht="12.75">
      <c r="A12" s="6" t="s">
        <v>61</v>
      </c>
      <c r="B12" s="10"/>
      <c r="C12" s="7">
        <v>30</v>
      </c>
      <c r="D12" s="7"/>
      <c r="E12" s="7"/>
      <c r="F12" s="7"/>
      <c r="G12" s="7"/>
      <c r="H12" s="7" t="s">
        <v>23</v>
      </c>
      <c r="I12" s="7"/>
      <c r="J12" s="7">
        <v>30</v>
      </c>
      <c r="K12" s="7">
        <v>30</v>
      </c>
      <c r="L12" s="7"/>
      <c r="M12" s="7"/>
      <c r="N12" s="7" t="s">
        <v>23</v>
      </c>
      <c r="O12" s="7" t="s">
        <v>62</v>
      </c>
      <c r="P12" s="7" t="s">
        <v>23</v>
      </c>
      <c r="Q12" s="7">
        <v>30</v>
      </c>
      <c r="R12" s="7"/>
      <c r="S12" s="7"/>
      <c r="T12" s="10"/>
      <c r="U12" s="10"/>
      <c r="V12" s="8">
        <f>IF(COUNT(B12:U12)&lt;=11,SUM(B12:U12),IF(COUNT(B12:U12)=12,SUM(B12:U12)-SMALL(B12:U12,1),IF(COUNT(B12:U12)=13,(SUM(B12:U12)-SMALL(B12:U12,1)-SMALL(B12:U12,2)),IF(COUNT(B12:U12)=14,(SUM(B12:U12)-SMALL(B12:U12,1)-SMALL(B12:U12,2)-SMALL(B12:U12,3)),"X"))))</f>
        <v>120</v>
      </c>
      <c r="W12" s="7">
        <f>COUNT(B12:U12)</f>
        <v>4</v>
      </c>
    </row>
    <row r="13" spans="1:23" ht="12.75">
      <c r="A13" s="14" t="s">
        <v>33</v>
      </c>
      <c r="B13" s="15" t="s">
        <v>23</v>
      </c>
      <c r="C13" s="16">
        <v>28</v>
      </c>
      <c r="D13" s="16" t="s">
        <v>23</v>
      </c>
      <c r="E13" s="16" t="s">
        <v>23</v>
      </c>
      <c r="F13" s="16" t="s">
        <v>23</v>
      </c>
      <c r="G13" s="16" t="s">
        <v>23</v>
      </c>
      <c r="H13" s="16" t="s">
        <v>23</v>
      </c>
      <c r="I13" s="16" t="s">
        <v>23</v>
      </c>
      <c r="J13" s="16" t="s">
        <v>23</v>
      </c>
      <c r="K13" s="20" t="s">
        <v>23</v>
      </c>
      <c r="L13" s="16">
        <v>30</v>
      </c>
      <c r="M13" s="16" t="s">
        <v>23</v>
      </c>
      <c r="N13" s="16" t="s">
        <v>23</v>
      </c>
      <c r="O13" s="16">
        <v>30</v>
      </c>
      <c r="P13" s="16" t="s">
        <v>63</v>
      </c>
      <c r="Q13" s="16" t="s">
        <v>23</v>
      </c>
      <c r="R13" s="17" t="s">
        <v>23</v>
      </c>
      <c r="S13" s="16" t="s">
        <v>23</v>
      </c>
      <c r="T13" s="16" t="s">
        <v>23</v>
      </c>
      <c r="U13" s="16" t="s">
        <v>23</v>
      </c>
      <c r="V13" s="8">
        <f>IF(COUNT(B13:U13)&lt;=11,SUM(B13:U13),IF(COUNT(B13:U13)=12,SUM(B13:U13)-SMALL(B13:U13,1),IF(COUNT(B13:U13)=13,(SUM(B13:U13)-SMALL(B13:U13,1)-SMALL(B13:U13,2)),IF(COUNT(B13:U13)=14,(SUM(B13:U13)-SMALL(B13:U13,1)-SMALL(B13:U13,2)-SMALL(B13:U13,3)),"X"))))</f>
        <v>88</v>
      </c>
      <c r="W13" s="7">
        <f>COUNT(B13:U13)</f>
        <v>3</v>
      </c>
    </row>
    <row r="14" spans="1:23" ht="12.75">
      <c r="A14" s="6" t="s">
        <v>38</v>
      </c>
      <c r="B14" s="10"/>
      <c r="C14" s="10"/>
      <c r="D14" s="7"/>
      <c r="E14" s="7"/>
      <c r="F14" s="10"/>
      <c r="G14" s="7"/>
      <c r="H14" s="7"/>
      <c r="I14" s="7"/>
      <c r="J14" s="10"/>
      <c r="K14" s="7"/>
      <c r="L14" s="7"/>
      <c r="M14" s="7"/>
      <c r="N14" s="7">
        <v>30</v>
      </c>
      <c r="O14" s="7">
        <v>29</v>
      </c>
      <c r="P14" s="7"/>
      <c r="Q14" s="7"/>
      <c r="R14" s="7"/>
      <c r="S14" s="7"/>
      <c r="T14" s="10"/>
      <c r="U14" s="10"/>
      <c r="V14" s="8">
        <f>IF(COUNT(B14:U14)&lt;=11,SUM(B14:U14),IF(COUNT(B14:U14)=12,SUM(B14:U14)-SMALL(B14:U14,1),IF(COUNT(B14:U14)=13,(SUM(B14:U14)-SMALL(B14:U14,1)-SMALL(B14:U14,2)),IF(COUNT(B14:U14)=14,(SUM(B14:U14)-SMALL(B14:U14,1)-SMALL(B14:U14,2)-SMALL(B14:U14,3)),"X"))))</f>
        <v>59</v>
      </c>
      <c r="W14" s="7">
        <f>COUNT(B14:U14)</f>
        <v>2</v>
      </c>
    </row>
    <row r="15" spans="1:23" ht="12.75">
      <c r="A15" s="6" t="s">
        <v>64</v>
      </c>
      <c r="B15" s="7">
        <v>26</v>
      </c>
      <c r="C15" s="7" t="s">
        <v>23</v>
      </c>
      <c r="D15" s="7" t="s">
        <v>23</v>
      </c>
      <c r="E15" s="10" t="s">
        <v>23</v>
      </c>
      <c r="F15" s="10"/>
      <c r="G15" s="7"/>
      <c r="H15" s="7" t="s">
        <v>23</v>
      </c>
      <c r="I15" s="7" t="s">
        <v>23</v>
      </c>
      <c r="J15" s="7"/>
      <c r="K15" s="7">
        <v>27</v>
      </c>
      <c r="L15" s="7" t="s">
        <v>23</v>
      </c>
      <c r="M15" s="7"/>
      <c r="N15" s="7" t="s">
        <v>23</v>
      </c>
      <c r="O15" s="7" t="s">
        <v>23</v>
      </c>
      <c r="P15" s="7" t="s">
        <v>23</v>
      </c>
      <c r="Q15" s="7"/>
      <c r="R15" s="7" t="s">
        <v>23</v>
      </c>
      <c r="S15" s="7"/>
      <c r="T15" s="10"/>
      <c r="U15" s="7" t="s">
        <v>23</v>
      </c>
      <c r="V15" s="8">
        <f>IF(COUNT(B15:U15)&lt;=11,SUM(B15:U15),IF(COUNT(B15:U15)=12,SUM(B15:U15)-SMALL(B15:U15,1),IF(COUNT(B15:U15)=13,(SUM(B15:U15)-SMALL(B15:U15,1)-SMALL(B15:U15,2)),IF(COUNT(B15:U15)=14,(SUM(B15:U15)-SMALL(B15:U15,1)-SMALL(B15:U15,2)-SMALL(B15:U15,3)),"X"))))</f>
        <v>53</v>
      </c>
      <c r="W15" s="7">
        <f>COUNT(B15:U15)</f>
        <v>2</v>
      </c>
    </row>
    <row r="16" spans="1:23" ht="12.75">
      <c r="A16" s="6" t="s">
        <v>45</v>
      </c>
      <c r="B16" s="7">
        <v>22</v>
      </c>
      <c r="C16" s="7" t="s">
        <v>23</v>
      </c>
      <c r="D16" s="7">
        <v>29</v>
      </c>
      <c r="E16" s="7"/>
      <c r="F16" s="7"/>
      <c r="G16" s="7" t="s">
        <v>23</v>
      </c>
      <c r="H16" s="7" t="s">
        <v>23</v>
      </c>
      <c r="I16" s="7" t="s">
        <v>23</v>
      </c>
      <c r="J16" s="7"/>
      <c r="K16" s="10"/>
      <c r="L16" s="7" t="s">
        <v>23</v>
      </c>
      <c r="M16" s="7" t="s">
        <v>23</v>
      </c>
      <c r="N16" s="7" t="s">
        <v>23</v>
      </c>
      <c r="O16" s="7" t="s">
        <v>23</v>
      </c>
      <c r="P16" s="7" t="s">
        <v>23</v>
      </c>
      <c r="Q16" s="7"/>
      <c r="R16" s="7"/>
      <c r="S16" s="7"/>
      <c r="T16" s="10"/>
      <c r="U16" s="7" t="s">
        <v>23</v>
      </c>
      <c r="V16" s="8">
        <f>IF(COUNT(B16:U16)&lt;=11,SUM(B16:U16),IF(COUNT(B16:U16)=12,SUM(B16:U16)-SMALL(B16:U16,1),IF(COUNT(B16:U16)=13,(SUM(B16:U16)-SMALL(B16:U16,1)-SMALL(B16:U16,2)),IF(COUNT(B16:U16)=14,(SUM(B16:U16)-SMALL(B16:U16,1)-SMALL(B16:U16,2)-SMALL(B16:U16,3)),"X"))))</f>
        <v>51</v>
      </c>
      <c r="W16" s="7">
        <f>COUNT(B16:U16)</f>
        <v>2</v>
      </c>
    </row>
    <row r="17" spans="1:23" ht="12.75">
      <c r="A17" s="6" t="s">
        <v>43</v>
      </c>
      <c r="B17" s="7"/>
      <c r="C17" s="7">
        <v>25</v>
      </c>
      <c r="D17" s="7" t="s">
        <v>23</v>
      </c>
      <c r="E17" s="7" t="s">
        <v>23</v>
      </c>
      <c r="F17" s="7"/>
      <c r="G17" s="7" t="s">
        <v>23</v>
      </c>
      <c r="H17" s="7"/>
      <c r="I17" s="7" t="s">
        <v>23</v>
      </c>
      <c r="J17" s="7" t="s">
        <v>23</v>
      </c>
      <c r="K17" s="7" t="s">
        <v>23</v>
      </c>
      <c r="L17" s="7">
        <v>22</v>
      </c>
      <c r="M17" s="7" t="s">
        <v>23</v>
      </c>
      <c r="N17" s="7" t="s">
        <v>23</v>
      </c>
      <c r="O17" s="7" t="s">
        <v>23</v>
      </c>
      <c r="P17" s="7" t="s">
        <v>23</v>
      </c>
      <c r="Q17" s="7" t="s">
        <v>23</v>
      </c>
      <c r="R17" s="7" t="s">
        <v>23</v>
      </c>
      <c r="S17" s="7" t="s">
        <v>23</v>
      </c>
      <c r="T17" s="7" t="s">
        <v>23</v>
      </c>
      <c r="U17" s="7" t="s">
        <v>23</v>
      </c>
      <c r="V17" s="8">
        <f>IF(COUNT(B17:U17)&lt;=11,SUM(B17:U17),IF(COUNT(B17:U17)=12,SUM(B17:U17)-SMALL(B17:U17,1),IF(COUNT(B17:U17)=13,(SUM(B17:U17)-SMALL(B17:U17,1)-SMALL(B17:U17,2)),IF(COUNT(B17:U17)=14,(SUM(B17:U17)-SMALL(B17:U17,1)-SMALL(B17:U17,2)-SMALL(B17:U17,3)),"X"))))</f>
        <v>47</v>
      </c>
      <c r="W17" s="7">
        <f>COUNT(B17:U17)</f>
        <v>2</v>
      </c>
    </row>
    <row r="18" spans="1:23" ht="12.75">
      <c r="A18" s="6" t="s">
        <v>65</v>
      </c>
      <c r="B18" s="10"/>
      <c r="C18" s="10" t="s">
        <v>23</v>
      </c>
      <c r="D18" s="7"/>
      <c r="E18" s="7" t="s">
        <v>23</v>
      </c>
      <c r="F18" s="10"/>
      <c r="G18" s="7"/>
      <c r="H18" s="7"/>
      <c r="I18" s="7"/>
      <c r="J18" s="10"/>
      <c r="K18" s="7"/>
      <c r="L18" s="7">
        <v>20</v>
      </c>
      <c r="M18" s="7"/>
      <c r="N18" s="7"/>
      <c r="O18" s="7">
        <v>20</v>
      </c>
      <c r="P18" s="7" t="s">
        <v>23</v>
      </c>
      <c r="Q18" s="7"/>
      <c r="R18" s="7"/>
      <c r="S18" s="7"/>
      <c r="T18" s="10"/>
      <c r="U18" s="10"/>
      <c r="V18" s="8">
        <f>IF(COUNT(B18:U18)&lt;=11,SUM(B18:U18),IF(COUNT(B18:U18)=12,SUM(B18:U18)-SMALL(B18:U18,1),IF(COUNT(B18:U18)=13,(SUM(B18:U18)-SMALL(B18:U18,1)-SMALL(B18:U18,2)),IF(COUNT(B18:U18)=14,(SUM(B18:U18)-SMALL(B18:U18,1)-SMALL(B18:U18,2)-SMALL(B18:U18,3)),"X"))))</f>
        <v>40</v>
      </c>
      <c r="W18" s="7">
        <f>COUNT(B18:U18)</f>
        <v>2</v>
      </c>
    </row>
    <row r="19" spans="1:23" ht="12.75">
      <c r="A19" s="6" t="s">
        <v>22</v>
      </c>
      <c r="B19" s="10"/>
      <c r="C19" s="10"/>
      <c r="D19" s="7"/>
      <c r="E19" s="7"/>
      <c r="F19" s="10"/>
      <c r="G19" s="7"/>
      <c r="H19" s="7"/>
      <c r="I19" s="7"/>
      <c r="J19" s="10"/>
      <c r="K19" s="7"/>
      <c r="L19" s="7"/>
      <c r="M19" s="7"/>
      <c r="N19" s="7"/>
      <c r="O19" s="7"/>
      <c r="P19" s="7"/>
      <c r="Q19" s="7"/>
      <c r="R19" s="7">
        <v>30</v>
      </c>
      <c r="S19" s="7"/>
      <c r="T19" s="10"/>
      <c r="U19" s="10"/>
      <c r="V19" s="8">
        <f>IF(COUNT(B19:U19)&lt;=11,SUM(B19:U19),IF(COUNT(B19:U19)=12,SUM(B19:U19)-SMALL(B19:U19,1),IF(COUNT(B19:U19)=13,(SUM(B19:U19)-SMALL(B19:U19,1)-SMALL(B19:U19,2)),IF(COUNT(B19:U19)=14,(SUM(B19:U19)-SMALL(B19:U19,1)-SMALL(B19:U19,2)-SMALL(B19:U19,3)),"X"))))</f>
        <v>30</v>
      </c>
      <c r="W19" s="7">
        <f>COUNT(B19:U19)</f>
        <v>1</v>
      </c>
    </row>
    <row r="20" spans="1:23" ht="12.75">
      <c r="A20" s="11" t="s">
        <v>66</v>
      </c>
      <c r="B20" s="7">
        <v>30</v>
      </c>
      <c r="C20" s="7" t="s">
        <v>23</v>
      </c>
      <c r="D20" s="7" t="s">
        <v>23</v>
      </c>
      <c r="E20" s="12" t="s">
        <v>23</v>
      </c>
      <c r="F20" s="7" t="s">
        <v>23</v>
      </c>
      <c r="G20" s="7" t="s">
        <v>23</v>
      </c>
      <c r="H20" s="7" t="s">
        <v>23</v>
      </c>
      <c r="I20" s="7" t="s">
        <v>23</v>
      </c>
      <c r="J20" s="7" t="s">
        <v>23</v>
      </c>
      <c r="K20" s="7" t="s">
        <v>23</v>
      </c>
      <c r="L20" s="7" t="s">
        <v>23</v>
      </c>
      <c r="M20" s="7" t="s">
        <v>23</v>
      </c>
      <c r="N20" s="7" t="s">
        <v>23</v>
      </c>
      <c r="O20" s="7" t="s">
        <v>23</v>
      </c>
      <c r="P20" s="7" t="s">
        <v>23</v>
      </c>
      <c r="Q20" s="7" t="s">
        <v>23</v>
      </c>
      <c r="R20" s="7" t="s">
        <v>23</v>
      </c>
      <c r="S20" s="7" t="s">
        <v>23</v>
      </c>
      <c r="T20" s="7" t="s">
        <v>23</v>
      </c>
      <c r="U20" s="7" t="s">
        <v>23</v>
      </c>
      <c r="V20" s="8">
        <f>IF(COUNT(B20:U20)&lt;=11,SUM(B20:U20),IF(COUNT(B20:U20)=12,SUM(B20:U20)-SMALL(B20:U20,1),IF(COUNT(B20:U20)=13,(SUM(B20:U20)-SMALL(B20:U20,1)-SMALL(B20:U20,2)),IF(COUNT(B20:U20)=14,(SUM(B20:U20)-SMALL(B20:U20,1)-SMALL(B20:U20,2)-SMALL(B20:U20,3)),"X"))))</f>
        <v>30</v>
      </c>
      <c r="W20" s="7">
        <f>COUNT(B20:U20)</f>
        <v>1</v>
      </c>
    </row>
    <row r="21" spans="1:23" ht="12.75">
      <c r="A21" s="6" t="s">
        <v>42</v>
      </c>
      <c r="B21" s="10"/>
      <c r="C21" s="7">
        <v>29</v>
      </c>
      <c r="D21" s="7" t="s">
        <v>23</v>
      </c>
      <c r="E21" s="7"/>
      <c r="F21" s="7"/>
      <c r="G21" s="7" t="s">
        <v>23</v>
      </c>
      <c r="H21" s="7" t="s">
        <v>23</v>
      </c>
      <c r="I21" s="7"/>
      <c r="J21" s="7"/>
      <c r="K21" s="7" t="s">
        <v>23</v>
      </c>
      <c r="L21" s="7"/>
      <c r="M21" s="7"/>
      <c r="N21" s="7" t="s">
        <v>23</v>
      </c>
      <c r="O21" s="7"/>
      <c r="P21" s="7" t="s">
        <v>23</v>
      </c>
      <c r="Q21" s="7"/>
      <c r="R21" s="7"/>
      <c r="S21" s="7"/>
      <c r="T21" s="10"/>
      <c r="U21" s="10"/>
      <c r="V21" s="8">
        <f>IF(COUNT(B21:U21)&lt;=11,SUM(B21:U21),IF(COUNT(B21:U21)=12,SUM(B21:U21)-SMALL(B21:U21,1),IF(COUNT(B21:U21)=13,(SUM(B21:U21)-SMALL(B21:U21,1)-SMALL(B21:U21,2)),IF(COUNT(B21:U21)=14,(SUM(B21:U21)-SMALL(B21:U21,1)-SMALL(B21:U21,2)-SMALL(B21:U21,3)),"X"))))</f>
        <v>29</v>
      </c>
      <c r="W21" s="7">
        <f>COUNT(B21:U21)</f>
        <v>1</v>
      </c>
    </row>
    <row r="22" spans="1:23" ht="12.75">
      <c r="A22" s="6" t="s">
        <v>67</v>
      </c>
      <c r="B22" s="10"/>
      <c r="C22" s="10"/>
      <c r="D22" s="7"/>
      <c r="E22" s="7"/>
      <c r="F22" s="10"/>
      <c r="G22" s="7"/>
      <c r="H22" s="7"/>
      <c r="I22" s="7"/>
      <c r="J22" s="10"/>
      <c r="K22" s="7"/>
      <c r="L22" s="7"/>
      <c r="M22" s="7"/>
      <c r="N22" s="7">
        <v>29</v>
      </c>
      <c r="O22" s="7"/>
      <c r="P22" s="7"/>
      <c r="Q22" s="7"/>
      <c r="R22" s="7"/>
      <c r="S22" s="7"/>
      <c r="T22" s="10"/>
      <c r="U22" s="10"/>
      <c r="V22" s="8">
        <f>IF(COUNT(B22:U22)&lt;=11,SUM(B22:U22),IF(COUNT(B22:U22)=12,SUM(B22:U22)-SMALL(B22:U22,1),IF(COUNT(B22:U22)=13,(SUM(B22:U22)-SMALL(B22:U22,1)-SMALL(B22:U22,2)),IF(COUNT(B22:U22)=14,(SUM(B22:U22)-SMALL(B22:U22,1)-SMALL(B22:U22,2)-SMALL(B22:U22,3)),"X"))))</f>
        <v>29</v>
      </c>
      <c r="W22" s="7">
        <f>COUNT(B22:U22)</f>
        <v>1</v>
      </c>
    </row>
    <row r="23" spans="1:23" ht="12.75">
      <c r="A23" s="6" t="s">
        <v>41</v>
      </c>
      <c r="B23" s="10"/>
      <c r="C23" s="10" t="s">
        <v>23</v>
      </c>
      <c r="D23" s="7"/>
      <c r="E23" s="7"/>
      <c r="F23" s="10"/>
      <c r="G23" s="7"/>
      <c r="H23" s="7"/>
      <c r="I23" s="7"/>
      <c r="J23" s="10"/>
      <c r="K23" s="7"/>
      <c r="L23" s="7">
        <v>29</v>
      </c>
      <c r="M23" s="7"/>
      <c r="N23" s="7"/>
      <c r="O23" s="7"/>
      <c r="P23" s="7" t="s">
        <v>23</v>
      </c>
      <c r="Q23" s="7"/>
      <c r="R23" s="7"/>
      <c r="S23" s="7"/>
      <c r="T23" s="10"/>
      <c r="U23" s="7" t="s">
        <v>23</v>
      </c>
      <c r="V23" s="8">
        <f>IF(COUNT(B23:U23)&lt;=11,SUM(B23:U23),IF(COUNT(B23:U23)=12,SUM(B23:U23)-SMALL(B23:U23,1),IF(COUNT(B23:U23)=13,(SUM(B23:U23)-SMALL(B23:U23,1)-SMALL(B23:U23,2)),IF(COUNT(B23:U23)=14,(SUM(B23:U23)-SMALL(B23:U23,1)-SMALL(B23:U23,2)-SMALL(B23:U23,3)),"X"))))</f>
        <v>29</v>
      </c>
      <c r="W23" s="7">
        <f>COUNT(B23:U23)</f>
        <v>1</v>
      </c>
    </row>
    <row r="24" spans="1:23" ht="12.75">
      <c r="A24" s="6" t="s">
        <v>68</v>
      </c>
      <c r="B24" s="10"/>
      <c r="C24" s="10" t="s">
        <v>23</v>
      </c>
      <c r="D24" s="7"/>
      <c r="E24" s="7"/>
      <c r="F24" s="10"/>
      <c r="G24" s="7"/>
      <c r="H24" s="7"/>
      <c r="I24" s="7"/>
      <c r="J24" s="10"/>
      <c r="K24" s="7"/>
      <c r="L24" s="7">
        <v>24</v>
      </c>
      <c r="M24" s="7"/>
      <c r="N24" s="7"/>
      <c r="O24" s="7"/>
      <c r="P24" s="7" t="s">
        <v>23</v>
      </c>
      <c r="Q24" s="7"/>
      <c r="R24" s="7"/>
      <c r="S24" s="7"/>
      <c r="T24" s="10"/>
      <c r="U24" s="10"/>
      <c r="V24" s="8">
        <f>IF(COUNT(B24:U24)&lt;=11,SUM(B24:U24),IF(COUNT(B24:U24)=12,SUM(B24:U24)-SMALL(B24:U24,1),IF(COUNT(B24:U24)=13,(SUM(B24:U24)-SMALL(B24:U24,1)-SMALL(B24:U24,2)),IF(COUNT(B24:U24)=14,(SUM(B24:U24)-SMALL(B24:U24,1)-SMALL(B24:U24,2)-SMALL(B24:U24,3)),"X"))))</f>
        <v>24</v>
      </c>
      <c r="W24" s="7">
        <f>COUNT(B24:U24)</f>
        <v>1</v>
      </c>
    </row>
    <row r="25" spans="1:23" ht="12.75">
      <c r="A25" s="6" t="s">
        <v>69</v>
      </c>
      <c r="B25" s="10"/>
      <c r="C25" s="10"/>
      <c r="D25" s="7"/>
      <c r="E25" s="7"/>
      <c r="F25" s="10"/>
      <c r="G25" s="7"/>
      <c r="H25" s="7"/>
      <c r="I25" s="7"/>
      <c r="J25" s="10"/>
      <c r="K25" s="7"/>
      <c r="L25" s="7"/>
      <c r="M25" s="7"/>
      <c r="N25" s="7"/>
      <c r="O25" s="7">
        <v>22</v>
      </c>
      <c r="P25" s="7"/>
      <c r="Q25" s="7"/>
      <c r="R25" s="7"/>
      <c r="S25" s="7"/>
      <c r="T25" s="10"/>
      <c r="U25" s="10"/>
      <c r="V25" s="8">
        <f>IF(COUNT(B25:U25)&lt;=11,SUM(B25:U25),IF(COUNT(B25:U25)=12,SUM(B25:U25)-SMALL(B25:U25,1),IF(COUNT(B25:U25)=13,(SUM(B25:U25)-SMALL(B25:U25,1)-SMALL(B25:U25,2)),IF(COUNT(B25:U25)=14,(SUM(B25:U25)-SMALL(B25:U25,1)-SMALL(B25:U25,2)-SMALL(B25:U25,3)),"X"))))</f>
        <v>22</v>
      </c>
      <c r="W25" s="7">
        <f>COUNT(B25:U25)</f>
        <v>1</v>
      </c>
    </row>
    <row r="26" spans="1:23" ht="12.75">
      <c r="A26" s="6" t="s">
        <v>70</v>
      </c>
      <c r="B26" s="10"/>
      <c r="C26" s="10"/>
      <c r="D26" s="7"/>
      <c r="E26" s="7"/>
      <c r="F26" s="10"/>
      <c r="G26" s="7"/>
      <c r="H26" s="7"/>
      <c r="I26" s="7"/>
      <c r="J26" s="10"/>
      <c r="K26" s="7"/>
      <c r="L26" s="7"/>
      <c r="M26" s="7"/>
      <c r="N26" s="7"/>
      <c r="O26" s="7">
        <v>21</v>
      </c>
      <c r="P26" s="7"/>
      <c r="Q26" s="7"/>
      <c r="R26" s="7"/>
      <c r="S26" s="7"/>
      <c r="T26" s="10"/>
      <c r="U26" s="10"/>
      <c r="V26" s="8">
        <f>IF(COUNT(B26:U26)&lt;=11,SUM(B26:U26),IF(COUNT(B26:U26)=12,SUM(B26:U26)-SMALL(B26:U26,1),IF(COUNT(B26:U26)=13,(SUM(B26:U26)-SMALL(B26:U26,1)-SMALL(B26:U26,2)),IF(COUNT(B26:U26)=14,(SUM(B26:U26)-SMALL(B26:U26,1)-SMALL(B26:U26,2)-SMALL(B26:U26,3)),"X"))))</f>
        <v>21</v>
      </c>
      <c r="W26" s="7">
        <f>COUNT(B26:U26)</f>
        <v>1</v>
      </c>
    </row>
    <row r="27" spans="1:23" ht="12.75">
      <c r="A27" s="6" t="s">
        <v>44</v>
      </c>
      <c r="B27" s="10"/>
      <c r="C27" s="10"/>
      <c r="D27" s="7"/>
      <c r="E27" s="7"/>
      <c r="F27" s="10"/>
      <c r="G27" s="7"/>
      <c r="H27" s="7"/>
      <c r="I27" s="7"/>
      <c r="J27" s="10"/>
      <c r="K27" s="7"/>
      <c r="L27" s="7"/>
      <c r="M27" s="7"/>
      <c r="N27" s="7"/>
      <c r="O27" s="7"/>
      <c r="P27" s="7"/>
      <c r="Q27" s="7"/>
      <c r="R27" s="7"/>
      <c r="S27" s="7" t="s">
        <v>62</v>
      </c>
      <c r="T27" s="10"/>
      <c r="U27" s="10"/>
      <c r="V27" s="8">
        <f>IF(COUNT(B27:U27)&lt;=11,SUM(B27:U27),IF(COUNT(B27:U27)=12,SUM(B27:U27)-SMALL(B27:U27,1),IF(COUNT(B27:U27)=13,(SUM(B27:U27)-SMALL(B27:U27,1)-SMALL(B27:U27,2)),IF(COUNT(B27:U27)=14,(SUM(B27:U27)-SMALL(B27:U27,1)-SMALL(B27:U27,2)-SMALL(B27:U27,3)),"X"))))</f>
        <v>0</v>
      </c>
      <c r="W27" s="7">
        <f>COUNT(B27:U27)</f>
        <v>0</v>
      </c>
    </row>
    <row r="28" spans="1:23" ht="12.75">
      <c r="A28" s="6" t="s">
        <v>71</v>
      </c>
      <c r="B28" s="10"/>
      <c r="C28" s="10"/>
      <c r="D28" s="7"/>
      <c r="E28" s="7"/>
      <c r="F28" s="10"/>
      <c r="G28" s="7"/>
      <c r="H28" s="7"/>
      <c r="I28" s="7"/>
      <c r="J28" s="10"/>
      <c r="K28" s="7"/>
      <c r="L28" s="7"/>
      <c r="M28" s="7"/>
      <c r="N28" s="7"/>
      <c r="O28" s="7" t="s">
        <v>72</v>
      </c>
      <c r="P28" s="7"/>
      <c r="Q28" s="7"/>
      <c r="R28" s="7"/>
      <c r="S28" s="7"/>
      <c r="T28" s="10"/>
      <c r="U28" s="10"/>
      <c r="V28" s="8">
        <f>IF(COUNT(B28:U28)&lt;=11,SUM(B28:U28),IF(COUNT(B28:U28)=12,SUM(B28:U28)-SMALL(B28:U28,1),IF(COUNT(B28:U28)=13,(SUM(B28:U28)-SMALL(B28:U28,1)-SMALL(B28:U28,2)),IF(COUNT(B28:U28)=14,(SUM(B28:U28)-SMALL(B28:U28,1)-SMALL(B28:U28,2)-SMALL(B28:U28,3)),"X"))))</f>
        <v>0</v>
      </c>
      <c r="W28" s="7">
        <v>1</v>
      </c>
    </row>
    <row r="29" spans="1:23" ht="14.25">
      <c r="A29" s="6" t="s">
        <v>23</v>
      </c>
      <c r="B29" s="10"/>
      <c r="C29" s="10" t="s">
        <v>23</v>
      </c>
      <c r="D29" s="7"/>
      <c r="E29" s="7"/>
      <c r="F29" s="10"/>
      <c r="G29" s="7"/>
      <c r="H29" s="7"/>
      <c r="I29" s="7"/>
      <c r="J29" s="10"/>
      <c r="K29" s="7"/>
      <c r="L29" s="7"/>
      <c r="M29" s="7"/>
      <c r="N29" s="7"/>
      <c r="O29" s="7"/>
      <c r="P29" s="7" t="s">
        <v>23</v>
      </c>
      <c r="Q29" s="7"/>
      <c r="R29" s="10"/>
      <c r="S29" s="7"/>
      <c r="T29" s="10"/>
      <c r="U29" s="10"/>
      <c r="V29" s="8" t="s">
        <v>23</v>
      </c>
      <c r="W29" s="7" t="s">
        <v>23</v>
      </c>
    </row>
    <row r="30" spans="1:23" ht="13.5" customHeight="1">
      <c r="A30" s="6" t="s">
        <v>73</v>
      </c>
      <c r="B30" s="10"/>
      <c r="C30" s="10" t="s">
        <v>23</v>
      </c>
      <c r="D30" s="7"/>
      <c r="E30" s="7"/>
      <c r="F30" s="10"/>
      <c r="G30" s="7"/>
      <c r="H30" s="7"/>
      <c r="I30" s="7"/>
      <c r="J30" s="10"/>
      <c r="K30" s="7"/>
      <c r="L30" s="7">
        <v>30</v>
      </c>
      <c r="M30" s="7"/>
      <c r="N30" s="7"/>
      <c r="O30" s="7">
        <v>30</v>
      </c>
      <c r="P30" s="7" t="s">
        <v>23</v>
      </c>
      <c r="Q30" s="7"/>
      <c r="R30" s="10"/>
      <c r="S30" s="7">
        <v>30</v>
      </c>
      <c r="T30" s="10"/>
      <c r="U30" s="10"/>
      <c r="V30" s="8">
        <f>IF(COUNT(B30:U30)&lt;=11,SUM(B30:U30),IF(COUNT(B30:U30)=12,SUM(B30:U30)-SMALL(B30:U30,1),IF(COUNT(B30:U30)=13,(SUM(B30:U30)-SMALL(B30:U30,1)-SMALL(B30:U30,2)),IF(COUNT(B30:U30)=14,(SUM(B30:U30)-SMALL(B30:U30,1)-SMALL(B30:U30,2)-SMALL(B30:U30,3)),"X"))))</f>
        <v>90</v>
      </c>
      <c r="W30" s="7">
        <f>COUNT(B30:U30)</f>
        <v>3</v>
      </c>
    </row>
    <row r="31" spans="1:23" ht="14.25">
      <c r="A31" s="6" t="s">
        <v>74</v>
      </c>
      <c r="B31" s="10"/>
      <c r="C31" s="10" t="s">
        <v>23</v>
      </c>
      <c r="D31" s="7"/>
      <c r="E31" s="7"/>
      <c r="F31" s="10"/>
      <c r="G31" s="7"/>
      <c r="H31" s="7"/>
      <c r="I31" s="7"/>
      <c r="J31" s="10"/>
      <c r="K31" s="7"/>
      <c r="L31" s="7" t="s">
        <v>72</v>
      </c>
      <c r="M31" s="7"/>
      <c r="N31" s="7"/>
      <c r="O31" s="7" t="s">
        <v>72</v>
      </c>
      <c r="P31" s="7" t="s">
        <v>23</v>
      </c>
      <c r="Q31" s="7"/>
      <c r="R31" s="10"/>
      <c r="S31" s="7"/>
      <c r="T31" s="10"/>
      <c r="U31" s="10"/>
      <c r="V31" s="8">
        <f>IF(COUNT(B31:U31)&lt;=11,SUM(B31:U31),IF(COUNT(B31:U31)=12,SUM(B31:U31)-SMALL(B31:U31,1),IF(COUNT(B31:U31)=13,(SUM(B31:U31)-SMALL(B31:U31,1)-SMALL(B31:U31,2)),IF(COUNT(B31:U31)=14,(SUM(B31:U31)-SMALL(B31:U31,1)-SMALL(B31:U31,2)-SMALL(B31:U31,3)),"X"))))</f>
        <v>0</v>
      </c>
      <c r="W31" s="7">
        <v>2</v>
      </c>
    </row>
    <row r="32" spans="10:23" ht="9.75" customHeight="1">
      <c r="J32" s="7"/>
      <c r="V32" s="18"/>
      <c r="W32" s="7"/>
    </row>
    <row r="33" spans="1:22" ht="13.5">
      <c r="A33" s="19" t="s">
        <v>48</v>
      </c>
      <c r="B33" s="7">
        <f>COUNT(B3:B31)</f>
        <v>10</v>
      </c>
      <c r="C33" s="7">
        <f>COUNT(C3:C31)</f>
        <v>12</v>
      </c>
      <c r="D33" s="7">
        <f>COUNT(D3:D31)</f>
        <v>2</v>
      </c>
      <c r="E33" s="7">
        <f>COUNT(E3:E31)</f>
        <v>6</v>
      </c>
      <c r="F33" s="7">
        <f>COUNT(F3:F31)</f>
        <v>8</v>
      </c>
      <c r="G33" s="7">
        <f>COUNT(G3:G31)</f>
        <v>5</v>
      </c>
      <c r="H33" s="7">
        <f>COUNT(H3:H31)</f>
        <v>3</v>
      </c>
      <c r="I33" s="7">
        <f>COUNT(I3:I31)</f>
        <v>2</v>
      </c>
      <c r="J33" s="7">
        <f>COUNT(J3:J31)</f>
        <v>8</v>
      </c>
      <c r="K33" s="7">
        <f>COUNT(K3:K31)</f>
        <v>8</v>
      </c>
      <c r="L33" s="7">
        <f>COUNT(L3:L31)</f>
        <v>12</v>
      </c>
      <c r="M33" s="7">
        <f>COUNT(M3:M31)</f>
        <v>4</v>
      </c>
      <c r="N33" s="7">
        <f>COUNT(N3:N31)</f>
        <v>3</v>
      </c>
      <c r="O33" s="7">
        <f>COUNT(O3:O31)</f>
        <v>13</v>
      </c>
      <c r="P33" s="7">
        <f>COUNT(P3:P31)</f>
        <v>3</v>
      </c>
      <c r="Q33" s="7">
        <f>COUNT(Q3:Q31)</f>
        <v>3</v>
      </c>
      <c r="R33" s="7">
        <f>COUNT(R3:R31)</f>
        <v>4</v>
      </c>
      <c r="S33" s="7">
        <f>COUNT(S3:S31)</f>
        <v>5</v>
      </c>
      <c r="T33" s="7">
        <f>COUNT(T3:T31)</f>
        <v>0</v>
      </c>
      <c r="U33" s="7">
        <f>COUNT(U3:U31)</f>
        <v>0</v>
      </c>
      <c r="V33" s="7" t="s">
        <v>23</v>
      </c>
    </row>
    <row r="34" ht="7.5" customHeight="1">
      <c r="B34"/>
    </row>
    <row r="35" ht="13.5">
      <c r="B35"/>
    </row>
    <row r="36" spans="1:2" ht="13.5">
      <c r="A36" s="1"/>
      <c r="B36"/>
    </row>
  </sheetData>
  <printOptions/>
  <pageMargins left="0.2" right="0.22013888888888888" top="0.2902777777777778" bottom="0.20902777777777778" header="0.5118055555555555" footer="0.5118055555555555"/>
  <pageSetup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5.7109375" style="1" customWidth="1"/>
    <col min="3" max="23" width="5.7109375" style="0" customWidth="1"/>
  </cols>
  <sheetData>
    <row r="1" spans="2:23" s="2" customFormat="1" ht="106.5" customHeight="1">
      <c r="B1" s="3" t="s">
        <v>2</v>
      </c>
      <c r="C1" s="3" t="s">
        <v>3</v>
      </c>
      <c r="D1" s="3" t="s">
        <v>75</v>
      </c>
      <c r="E1" s="3" t="s">
        <v>5</v>
      </c>
      <c r="F1" s="3" t="s">
        <v>7</v>
      </c>
      <c r="G1" s="3" t="s">
        <v>6</v>
      </c>
      <c r="H1" s="3" t="s">
        <v>8</v>
      </c>
      <c r="I1" s="3" t="s">
        <v>9</v>
      </c>
      <c r="J1" s="3" t="s">
        <v>76</v>
      </c>
      <c r="K1" s="3" t="s">
        <v>77</v>
      </c>
      <c r="L1" s="3" t="s">
        <v>11</v>
      </c>
      <c r="M1" s="3" t="s">
        <v>12</v>
      </c>
      <c r="N1" s="3" t="s">
        <v>13</v>
      </c>
      <c r="O1" s="3" t="s">
        <v>78</v>
      </c>
      <c r="P1" s="3" t="s">
        <v>15</v>
      </c>
      <c r="Q1" s="3" t="s">
        <v>79</v>
      </c>
      <c r="R1" s="3" t="s">
        <v>16</v>
      </c>
      <c r="S1" s="3" t="s">
        <v>80</v>
      </c>
      <c r="T1" s="3" t="s">
        <v>59</v>
      </c>
      <c r="U1" s="3" t="s">
        <v>19</v>
      </c>
      <c r="V1" s="3" t="s">
        <v>20</v>
      </c>
      <c r="W1" s="3" t="s">
        <v>21</v>
      </c>
    </row>
    <row r="2" spans="2:23" s="2" customFormat="1" ht="9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12.75" customHeight="1">
      <c r="A3" s="11" t="s">
        <v>32</v>
      </c>
      <c r="B3" s="7">
        <v>30</v>
      </c>
      <c r="C3" s="7">
        <v>26</v>
      </c>
      <c r="D3" s="7">
        <v>27</v>
      </c>
      <c r="E3" s="12">
        <v>30</v>
      </c>
      <c r="F3" s="7" t="s">
        <v>23</v>
      </c>
      <c r="G3" s="7" t="s">
        <v>23</v>
      </c>
      <c r="H3" s="7">
        <v>29</v>
      </c>
      <c r="I3" s="7">
        <v>28</v>
      </c>
      <c r="J3" s="7" t="s">
        <v>23</v>
      </c>
      <c r="K3" s="7" t="s">
        <v>23</v>
      </c>
      <c r="L3" s="7" t="s">
        <v>23</v>
      </c>
      <c r="M3" s="7" t="s">
        <v>23</v>
      </c>
      <c r="N3" s="7" t="s">
        <v>23</v>
      </c>
      <c r="O3" s="7">
        <v>29</v>
      </c>
      <c r="P3" s="7">
        <v>26</v>
      </c>
      <c r="Q3" s="7">
        <v>30</v>
      </c>
      <c r="R3" s="7">
        <v>30</v>
      </c>
      <c r="S3" s="7">
        <v>30</v>
      </c>
      <c r="T3" s="7">
        <v>30</v>
      </c>
      <c r="U3" s="7">
        <v>29</v>
      </c>
      <c r="V3" s="8">
        <f>IF(COUNT(B3:U3)&lt;=11,SUM(B3:U3),IF(COUNT(B3:U3)=12,SUM(B3:U3)-SMALL(B3:U3,1),IF(COUNT(B3:U3)=13,(SUM(B3:U3)-SMALL(B3:U3,1)-SMALL(B3:U3,2)),IF(COUNT(B3:U3)=14,(SUM(B3:U3)-SMALL(B3:U3,1)-SMALL(B3:U3,2)-SMALL(B3:U3,3)),"X"))))</f>
        <v>322</v>
      </c>
      <c r="W3" s="7">
        <f>COUNT(B3:U3)</f>
        <v>13</v>
      </c>
    </row>
    <row r="4" spans="1:23" s="9" customFormat="1" ht="13.5" customHeight="1">
      <c r="A4" s="6" t="s">
        <v>31</v>
      </c>
      <c r="B4" s="7">
        <v>29</v>
      </c>
      <c r="C4" s="7"/>
      <c r="D4" s="7">
        <v>19</v>
      </c>
      <c r="E4" s="10"/>
      <c r="F4" s="7"/>
      <c r="G4" s="7">
        <v>25</v>
      </c>
      <c r="H4" s="7" t="s">
        <v>23</v>
      </c>
      <c r="I4" s="7">
        <v>26</v>
      </c>
      <c r="J4" s="7">
        <v>30</v>
      </c>
      <c r="K4" s="7" t="s">
        <v>23</v>
      </c>
      <c r="L4" s="7">
        <v>26</v>
      </c>
      <c r="M4" s="7">
        <v>27</v>
      </c>
      <c r="N4" s="7">
        <v>12</v>
      </c>
      <c r="O4" s="7" t="s">
        <v>23</v>
      </c>
      <c r="P4" s="7">
        <v>30</v>
      </c>
      <c r="Q4" s="7">
        <v>29</v>
      </c>
      <c r="R4" s="7">
        <v>28</v>
      </c>
      <c r="S4" s="7">
        <v>29</v>
      </c>
      <c r="T4" s="7">
        <v>28</v>
      </c>
      <c r="U4" s="7">
        <v>24</v>
      </c>
      <c r="V4" s="8">
        <f>IF(COUNT(B4:U4)&lt;=11,SUM(B4:U4),IF(COUNT(B4:U4)=12,SUM(B4:U4)-SMALL(B4:U4,1),IF(COUNT(B4:U4)=13,(SUM(B4:U4)-SMALL(B4:U4,1)-SMALL(B4:U4,2)),IF(COUNT(B4:U4)=14,(SUM(B4:U4)-SMALL(B4:U4,1)-SMALL(B4:U4,2)-SMALL(B4:U4,3)),"X"))))</f>
        <v>307</v>
      </c>
      <c r="W4" s="7">
        <f>COUNT(B4:U4)</f>
        <v>14</v>
      </c>
    </row>
    <row r="5" spans="1:23" s="9" customFormat="1" ht="13.5" customHeight="1">
      <c r="A5" s="6" t="s">
        <v>30</v>
      </c>
      <c r="B5" s="7" t="s">
        <v>23</v>
      </c>
      <c r="C5" s="7">
        <v>24</v>
      </c>
      <c r="D5" s="7">
        <v>26</v>
      </c>
      <c r="E5" s="7">
        <v>29</v>
      </c>
      <c r="F5" s="7">
        <v>30</v>
      </c>
      <c r="G5" s="7">
        <v>26</v>
      </c>
      <c r="H5" s="7"/>
      <c r="I5" s="7"/>
      <c r="J5" s="7" t="s">
        <v>23</v>
      </c>
      <c r="K5" s="7" t="s">
        <v>23</v>
      </c>
      <c r="L5" s="7">
        <v>28</v>
      </c>
      <c r="M5" s="7">
        <v>29</v>
      </c>
      <c r="N5" s="7">
        <v>26</v>
      </c>
      <c r="O5" s="7" t="s">
        <v>23</v>
      </c>
      <c r="P5" s="7">
        <v>23</v>
      </c>
      <c r="Q5" s="7"/>
      <c r="R5" s="7"/>
      <c r="S5" s="7"/>
      <c r="T5" s="7">
        <v>29</v>
      </c>
      <c r="U5" s="7">
        <v>27</v>
      </c>
      <c r="V5" s="8">
        <f>IF(COUNT(B5:U5)&lt;=11,SUM(B5:U5),IF(COUNT(B5:U5)=12,SUM(B5:U5)-SMALL(B5:U5,1),IF(COUNT(B5:U5)=13,(SUM(B5:U5)-SMALL(B5:U5,1)-SMALL(B5:U5,2)),IF(COUNT(B5:U5)=14,(SUM(B5:U5)-SMALL(B5:U5,1)-SMALL(B5:U5,2)-SMALL(B5:U5,3)),"X"))))</f>
        <v>297</v>
      </c>
      <c r="W5" s="7">
        <f>COUNT(B5:U5)</f>
        <v>11</v>
      </c>
    </row>
    <row r="6" spans="1:23" s="10" customFormat="1" ht="12.75" customHeight="1">
      <c r="A6" s="6" t="s">
        <v>47</v>
      </c>
      <c r="B6" s="7" t="s">
        <v>23</v>
      </c>
      <c r="C6" s="7">
        <v>22</v>
      </c>
      <c r="D6" s="7">
        <v>18</v>
      </c>
      <c r="E6" s="7">
        <v>28</v>
      </c>
      <c r="F6" s="7" t="s">
        <v>23</v>
      </c>
      <c r="G6" s="7" t="s">
        <v>23</v>
      </c>
      <c r="H6" s="7" t="s">
        <v>23</v>
      </c>
      <c r="I6" s="7">
        <v>25</v>
      </c>
      <c r="J6" s="7" t="s">
        <v>23</v>
      </c>
      <c r="K6" s="7" t="s">
        <v>23</v>
      </c>
      <c r="L6" s="7">
        <v>25</v>
      </c>
      <c r="M6" s="7">
        <v>26</v>
      </c>
      <c r="N6" s="7" t="s">
        <v>23</v>
      </c>
      <c r="O6" s="7">
        <v>27</v>
      </c>
      <c r="P6" s="7">
        <v>21</v>
      </c>
      <c r="Q6" s="7">
        <v>28</v>
      </c>
      <c r="R6" s="7">
        <v>27</v>
      </c>
      <c r="S6" s="7">
        <v>28</v>
      </c>
      <c r="T6" s="7">
        <v>27</v>
      </c>
      <c r="U6" s="7" t="s">
        <v>23</v>
      </c>
      <c r="V6" s="8">
        <f>IF(COUNT(B6:U6)&lt;=11,SUM(B6:U6),IF(COUNT(B6:U6)=12,SUM(B6:U6)-SMALL(B6:U6,1),IF(COUNT(B6:U6)=13,(SUM(B6:U6)-SMALL(B6:U6,1)-SMALL(B6:U6,2)),IF(COUNT(B6:U6)=14,(SUM(B6:U6)-SMALL(B6:U6,1)-SMALL(B6:U6,2)-SMALL(B6:U6,3)),"X"))))</f>
        <v>284</v>
      </c>
      <c r="W6" s="7">
        <f>COUNT(B6:U6)</f>
        <v>12</v>
      </c>
    </row>
    <row r="7" spans="1:23" ht="12.75">
      <c r="A7" s="6" t="s">
        <v>29</v>
      </c>
      <c r="B7" s="10"/>
      <c r="C7" s="10"/>
      <c r="D7" s="7">
        <v>22</v>
      </c>
      <c r="E7" s="10"/>
      <c r="F7" s="10"/>
      <c r="G7" s="7"/>
      <c r="H7" s="7">
        <v>28</v>
      </c>
      <c r="I7" s="7">
        <v>27</v>
      </c>
      <c r="J7" s="10"/>
      <c r="K7" s="7"/>
      <c r="L7" s="7">
        <v>29</v>
      </c>
      <c r="M7" s="7"/>
      <c r="N7" s="7">
        <v>28</v>
      </c>
      <c r="O7" s="7">
        <v>30</v>
      </c>
      <c r="P7" s="7">
        <v>25</v>
      </c>
      <c r="Q7" s="7"/>
      <c r="R7" s="7">
        <v>29</v>
      </c>
      <c r="S7" s="10"/>
      <c r="T7" s="10"/>
      <c r="U7" s="7">
        <v>28</v>
      </c>
      <c r="V7" s="8">
        <f>IF(COUNT(B7:U7)&lt;=11,SUM(B7:U7),IF(COUNT(B7:U7)=12,SUM(B7:U7)-SMALL(B7:U7,1),IF(COUNT(B7:U7)=13,(SUM(B7:U7)-SMALL(B7:U7,1)-SMALL(B7:U7,2)),IF(COUNT(B7:U7)=14,(SUM(B7:U7)-SMALL(B7:U7,1)-SMALL(B7:U7,2)-SMALL(B7:U7,3)),"X"))))</f>
        <v>246</v>
      </c>
      <c r="W7" s="7">
        <f>COUNT(B7:U7)</f>
        <v>9</v>
      </c>
    </row>
    <row r="8" spans="1:23" s="13" customFormat="1" ht="12.75">
      <c r="A8" s="6" t="s">
        <v>24</v>
      </c>
      <c r="B8" s="7"/>
      <c r="C8" s="7">
        <v>23</v>
      </c>
      <c r="D8" s="7">
        <v>20</v>
      </c>
      <c r="E8" s="7" t="s">
        <v>23</v>
      </c>
      <c r="F8" s="7" t="s">
        <v>23</v>
      </c>
      <c r="G8" s="7" t="s">
        <v>23</v>
      </c>
      <c r="H8" s="7">
        <v>27</v>
      </c>
      <c r="I8" s="7" t="s">
        <v>23</v>
      </c>
      <c r="J8" s="7" t="s">
        <v>23</v>
      </c>
      <c r="K8" s="7" t="s">
        <v>23</v>
      </c>
      <c r="L8" s="7">
        <v>27</v>
      </c>
      <c r="M8" s="7">
        <v>28</v>
      </c>
      <c r="N8" s="7">
        <v>24</v>
      </c>
      <c r="O8" s="7" t="s">
        <v>23</v>
      </c>
      <c r="P8" s="7" t="s">
        <v>23</v>
      </c>
      <c r="Q8" s="7" t="s">
        <v>23</v>
      </c>
      <c r="R8" s="7" t="s">
        <v>23</v>
      </c>
      <c r="S8" s="7" t="s">
        <v>23</v>
      </c>
      <c r="T8" s="7" t="s">
        <v>23</v>
      </c>
      <c r="U8" s="7">
        <v>26</v>
      </c>
      <c r="V8" s="8">
        <f>IF(COUNT(B8:U8)&lt;=11,SUM(B8:U8),IF(COUNT(B8:U8)=12,SUM(B8:U8)-SMALL(B8:U8,1),IF(COUNT(B8:U8)=13,(SUM(B8:U8)-SMALL(B8:U8,1)-SMALL(B8:U8,2)),IF(COUNT(B8:U8)=14,(SUM(B8:U8)-SMALL(B8:U8,1)-SMALL(B8:U8,2)-SMALL(B8:U8,3)),"X"))))</f>
        <v>175</v>
      </c>
      <c r="W8" s="7">
        <f>COUNT(B8:U8)</f>
        <v>7</v>
      </c>
    </row>
    <row r="9" spans="1:24" ht="12" customHeight="1">
      <c r="A9" s="6" t="s">
        <v>81</v>
      </c>
      <c r="B9" s="7" t="s">
        <v>23</v>
      </c>
      <c r="C9" s="7">
        <v>28</v>
      </c>
      <c r="D9" s="7">
        <v>28</v>
      </c>
      <c r="E9" s="7" t="s">
        <v>23</v>
      </c>
      <c r="F9" s="7" t="s">
        <v>23</v>
      </c>
      <c r="G9" s="7">
        <v>28</v>
      </c>
      <c r="H9" s="7" t="s">
        <v>23</v>
      </c>
      <c r="I9" s="7">
        <v>29</v>
      </c>
      <c r="J9" s="7" t="s">
        <v>23</v>
      </c>
      <c r="K9" s="7" t="s">
        <v>23</v>
      </c>
      <c r="L9" s="7" t="s">
        <v>23</v>
      </c>
      <c r="M9" s="7">
        <v>30</v>
      </c>
      <c r="N9" s="7" t="s">
        <v>23</v>
      </c>
      <c r="O9" s="7" t="s">
        <v>23</v>
      </c>
      <c r="P9" s="7"/>
      <c r="Q9" s="7" t="s">
        <v>23</v>
      </c>
      <c r="R9" s="7" t="s">
        <v>23</v>
      </c>
      <c r="S9" s="7" t="s">
        <v>23</v>
      </c>
      <c r="T9" s="7"/>
      <c r="U9" s="7" t="s">
        <v>23</v>
      </c>
      <c r="V9" s="8">
        <f>IF(COUNT(B9:U9)&lt;=11,SUM(B9:U9),IF(COUNT(B9:U9)=12,SUM(B9:U9)-SMALL(B9:U9,1),IF(COUNT(B9:U9)=13,(SUM(B9:U9)-SMALL(B9:U9,1)-SMALL(B9:U9,2)),IF(COUNT(B9:U9)=14,(SUM(B9:U9)-SMALL(B9:U9,1)-SMALL(B9:U9,2)-SMALL(B9:U9,3)),"X"))))</f>
        <v>143</v>
      </c>
      <c r="W9" s="7">
        <f>COUNT(B9:U9)</f>
        <v>5</v>
      </c>
      <c r="X9" t="s">
        <v>23</v>
      </c>
    </row>
    <row r="10" spans="1:23" ht="12.75" customHeight="1">
      <c r="A10" s="6" t="s">
        <v>67</v>
      </c>
      <c r="B10" s="10" t="s">
        <v>23</v>
      </c>
      <c r="C10" s="21"/>
      <c r="D10" s="7">
        <v>24</v>
      </c>
      <c r="E10" s="10"/>
      <c r="F10" s="10"/>
      <c r="G10" s="7">
        <v>27</v>
      </c>
      <c r="H10" s="7" t="s">
        <v>23</v>
      </c>
      <c r="I10" s="7" t="s">
        <v>23</v>
      </c>
      <c r="J10" s="10" t="s">
        <v>23</v>
      </c>
      <c r="K10" s="10"/>
      <c r="L10" s="7"/>
      <c r="M10" s="10" t="s">
        <v>23</v>
      </c>
      <c r="N10" s="7">
        <v>25</v>
      </c>
      <c r="O10" s="7" t="s">
        <v>23</v>
      </c>
      <c r="P10" s="7">
        <v>29</v>
      </c>
      <c r="Q10" s="7" t="s">
        <v>23</v>
      </c>
      <c r="R10" s="10" t="s">
        <v>23</v>
      </c>
      <c r="S10" s="7" t="s">
        <v>23</v>
      </c>
      <c r="T10" s="10"/>
      <c r="U10" s="7">
        <v>25</v>
      </c>
      <c r="V10" s="8">
        <f>IF(COUNT(B10:U10)&lt;=11,SUM(B10:U10),IF(COUNT(B10:U10)=12,SUM(B10:U10)-SMALL(B10:U10,1),IF(COUNT(B10:U10)=13,(SUM(B10:U10)-SMALL(B10:U10,1)-SMALL(B10:U10,2)),IF(COUNT(B10:U10)=14,(SUM(B10:U10)-SMALL(B10:U10,1)-SMALL(B10:U10,2)-SMALL(B10:U10,3)),"X"))))</f>
        <v>130</v>
      </c>
      <c r="W10" s="7">
        <f>COUNT(B10:U10)</f>
        <v>5</v>
      </c>
    </row>
    <row r="11" spans="1:23" ht="12.75">
      <c r="A11" s="6" t="s">
        <v>82</v>
      </c>
      <c r="B11" s="10"/>
      <c r="C11" s="10"/>
      <c r="D11" s="7">
        <v>30</v>
      </c>
      <c r="E11" s="10"/>
      <c r="F11" s="10"/>
      <c r="G11" s="7">
        <v>30</v>
      </c>
      <c r="H11" s="7" t="s">
        <v>23</v>
      </c>
      <c r="I11" s="7"/>
      <c r="J11" s="10"/>
      <c r="K11" s="10"/>
      <c r="L11" s="7">
        <v>30</v>
      </c>
      <c r="M11" s="7" t="s">
        <v>23</v>
      </c>
      <c r="N11" s="7" t="s">
        <v>23</v>
      </c>
      <c r="O11" s="7" t="s">
        <v>23</v>
      </c>
      <c r="P11" s="7">
        <v>30</v>
      </c>
      <c r="Q11" s="7"/>
      <c r="R11" s="10"/>
      <c r="S11" s="10"/>
      <c r="T11" s="10"/>
      <c r="U11" s="7" t="s">
        <v>23</v>
      </c>
      <c r="V11" s="8">
        <f>IF(COUNT(B11:U11)&lt;=11,SUM(B11:U11),IF(COUNT(B11:U11)=12,SUM(B11:U11)-SMALL(B11:U11,1),IF(COUNT(B11:U11)=13,(SUM(B11:U11)-SMALL(B11:U11,1)-SMALL(B11:U11,2)),IF(COUNT(B11:U11)=14,(SUM(B11:U11)-SMALL(B11:U11,1)-SMALL(B11:U11,2)-SMALL(B11:U11,3)),"X"))))</f>
        <v>120</v>
      </c>
      <c r="W11" s="7">
        <f>COUNT(B11:U11)</f>
        <v>4</v>
      </c>
    </row>
    <row r="12" spans="1:23" ht="12.75">
      <c r="A12" s="6" t="s">
        <v>42</v>
      </c>
      <c r="B12" s="10"/>
      <c r="C12" s="21"/>
      <c r="D12" s="7">
        <v>29</v>
      </c>
      <c r="E12" s="10"/>
      <c r="F12" s="10"/>
      <c r="G12" s="7">
        <v>29</v>
      </c>
      <c r="H12" s="7"/>
      <c r="I12" s="7">
        <v>30</v>
      </c>
      <c r="J12" s="10"/>
      <c r="K12" s="10"/>
      <c r="L12" s="7"/>
      <c r="M12" s="10"/>
      <c r="N12" s="7" t="s">
        <v>23</v>
      </c>
      <c r="O12" s="7"/>
      <c r="P12" s="7"/>
      <c r="Q12" s="7" t="s">
        <v>23</v>
      </c>
      <c r="R12" s="10"/>
      <c r="S12" s="10"/>
      <c r="T12" s="10"/>
      <c r="U12" s="7" t="s">
        <v>23</v>
      </c>
      <c r="V12" s="8">
        <f>IF(COUNT(B12:U12)&lt;=11,SUM(B12:U12),IF(COUNT(B12:U12)=12,SUM(B12:U12)-SMALL(B12:U12,1),IF(COUNT(B12:U12)=13,(SUM(B12:U12)-SMALL(B12:U12,1)-SMALL(B12:U12,2)),IF(COUNT(B12:U12)=14,(SUM(B12:U12)-SMALL(B12:U12,1)-SMALL(B12:U12,2)-SMALL(B12:U12,3)),"X"))))</f>
        <v>88</v>
      </c>
      <c r="W12" s="7">
        <f>COUNT(B12:U12)</f>
        <v>3</v>
      </c>
    </row>
    <row r="13" spans="1:23" ht="12.75">
      <c r="A13" s="6" t="s">
        <v>35</v>
      </c>
      <c r="B13" s="10"/>
      <c r="C13" s="10"/>
      <c r="D13" s="7"/>
      <c r="E13" s="10"/>
      <c r="F13" s="10"/>
      <c r="G13" s="7"/>
      <c r="H13" s="7">
        <v>30</v>
      </c>
      <c r="I13" s="7"/>
      <c r="J13" s="10"/>
      <c r="K13" s="7"/>
      <c r="L13" s="7"/>
      <c r="M13" s="7"/>
      <c r="N13" s="7">
        <v>27</v>
      </c>
      <c r="O13" s="7"/>
      <c r="P13" s="7">
        <v>28</v>
      </c>
      <c r="Q13" s="7"/>
      <c r="R13" s="10"/>
      <c r="S13" s="10"/>
      <c r="T13" s="10"/>
      <c r="U13" s="10"/>
      <c r="V13" s="8">
        <f>IF(COUNT(B13:U13)&lt;=11,SUM(B13:U13),IF(COUNT(B13:U13)=12,SUM(B13:U13)-SMALL(B13:U13,1),IF(COUNT(B13:U13)=13,(SUM(B13:U13)-SMALL(B13:U13,1)-SMALL(B13:U13,2)),IF(COUNT(B13:U13)=14,(SUM(B13:U13)-SMALL(B13:U13,1)-SMALL(B13:U13,2)-SMALL(B13:U13,3)),"X"))))</f>
        <v>85</v>
      </c>
      <c r="W13" s="7">
        <f>COUNT(B13:U13)</f>
        <v>3</v>
      </c>
    </row>
    <row r="14" spans="1:23" ht="12.75">
      <c r="A14" s="6" t="s">
        <v>83</v>
      </c>
      <c r="B14" s="10"/>
      <c r="C14" s="10"/>
      <c r="D14" s="7">
        <v>23</v>
      </c>
      <c r="E14" s="10"/>
      <c r="F14" s="10"/>
      <c r="G14" s="7" t="s">
        <v>23</v>
      </c>
      <c r="H14" s="7" t="s">
        <v>23</v>
      </c>
      <c r="I14" s="7"/>
      <c r="J14" s="10"/>
      <c r="K14" s="7" t="s">
        <v>23</v>
      </c>
      <c r="L14" s="7"/>
      <c r="M14" s="7"/>
      <c r="N14" s="7">
        <v>29</v>
      </c>
      <c r="O14" s="7"/>
      <c r="P14" s="7">
        <v>24</v>
      </c>
      <c r="Q14" s="7"/>
      <c r="R14" s="10"/>
      <c r="S14" s="10"/>
      <c r="T14" s="10"/>
      <c r="U14" s="10"/>
      <c r="V14" s="8">
        <f>IF(COUNT(B14:U14)&lt;=11,SUM(B14:U14),IF(COUNT(B14:U14)=12,SUM(B14:U14)-SMALL(B14:U14,1),IF(COUNT(B14:U14)=13,(SUM(B14:U14)-SMALL(B14:U14,1)-SMALL(B14:U14,2)),IF(COUNT(B14:U14)=14,(SUM(B14:U14)-SMALL(B14:U14,1)-SMALL(B14:U14,2)-SMALL(B14:U14,3)),"X"))))</f>
        <v>76</v>
      </c>
      <c r="W14" s="7">
        <f>COUNT(B14:U14)</f>
        <v>3</v>
      </c>
    </row>
    <row r="15" spans="1:23" ht="12.75">
      <c r="A15" s="14" t="s">
        <v>84</v>
      </c>
      <c r="B15" s="15" t="s">
        <v>23</v>
      </c>
      <c r="C15" s="16">
        <v>25</v>
      </c>
      <c r="D15" s="16">
        <v>21</v>
      </c>
      <c r="E15" s="16" t="s">
        <v>23</v>
      </c>
      <c r="F15" s="16" t="s">
        <v>23</v>
      </c>
      <c r="G15" s="16" t="s">
        <v>23</v>
      </c>
      <c r="H15" s="16" t="s">
        <v>23</v>
      </c>
      <c r="I15" s="16" t="s">
        <v>23</v>
      </c>
      <c r="J15" s="16" t="s">
        <v>23</v>
      </c>
      <c r="K15" s="20" t="s">
        <v>23</v>
      </c>
      <c r="L15" s="16" t="s">
        <v>23</v>
      </c>
      <c r="M15" s="16" t="s">
        <v>23</v>
      </c>
      <c r="N15" s="16" t="s">
        <v>23</v>
      </c>
      <c r="O15" s="16">
        <v>28</v>
      </c>
      <c r="P15" s="16" t="s">
        <v>63</v>
      </c>
      <c r="Q15" s="16" t="s">
        <v>23</v>
      </c>
      <c r="R15" s="17" t="s">
        <v>23</v>
      </c>
      <c r="S15" s="16" t="s">
        <v>23</v>
      </c>
      <c r="T15" s="16" t="s">
        <v>23</v>
      </c>
      <c r="U15" s="16" t="s">
        <v>23</v>
      </c>
      <c r="V15" s="8">
        <f>IF(COUNT(B15:U15)&lt;=11,SUM(B15:U15),IF(COUNT(B15:U15)=12,SUM(B15:U15)-SMALL(B15:U15,1),IF(COUNT(B15:U15)=13,(SUM(B15:U15)-SMALL(B15:U15,1)-SMALL(B15:U15,2)),IF(COUNT(B15:U15)=14,(SUM(B15:U15)-SMALL(B15:U15,1)-SMALL(B15:U15,2)-SMALL(B15:U15,3)),"X"))))</f>
        <v>74</v>
      </c>
      <c r="W15" s="7">
        <f>COUNT(B15:U15)</f>
        <v>3</v>
      </c>
    </row>
    <row r="16" spans="1:23" ht="12.75">
      <c r="A16" s="6" t="s">
        <v>85</v>
      </c>
      <c r="B16" s="7"/>
      <c r="C16" s="7">
        <v>30</v>
      </c>
      <c r="D16" s="7" t="s">
        <v>23</v>
      </c>
      <c r="E16" s="7" t="s">
        <v>23</v>
      </c>
      <c r="F16" s="7"/>
      <c r="G16" s="7" t="s">
        <v>23</v>
      </c>
      <c r="H16" s="7"/>
      <c r="I16" s="7" t="s">
        <v>23</v>
      </c>
      <c r="J16" s="7" t="s">
        <v>23</v>
      </c>
      <c r="K16" s="7" t="s">
        <v>23</v>
      </c>
      <c r="L16" s="7" t="s">
        <v>23</v>
      </c>
      <c r="M16" s="7" t="s">
        <v>23</v>
      </c>
      <c r="N16" s="7">
        <v>30</v>
      </c>
      <c r="O16" s="7" t="s">
        <v>23</v>
      </c>
      <c r="P16" s="7" t="s">
        <v>62</v>
      </c>
      <c r="Q16" s="7" t="s">
        <v>23</v>
      </c>
      <c r="R16" s="7" t="s">
        <v>23</v>
      </c>
      <c r="S16" s="7" t="s">
        <v>23</v>
      </c>
      <c r="T16" s="7" t="s">
        <v>23</v>
      </c>
      <c r="U16" s="7" t="s">
        <v>23</v>
      </c>
      <c r="V16" s="8">
        <f>IF(COUNT(B16:U16)&lt;=11,SUM(B16:U16),IF(COUNT(B16:U16)=12,SUM(B16:U16)-SMALL(B16:U16,1),IF(COUNT(B16:U16)=13,(SUM(B16:U16)-SMALL(B16:U16,1)-SMALL(B16:U16,2)),IF(COUNT(B16:U16)=14,(SUM(B16:U16)-SMALL(B16:U16,1)-SMALL(B16:U16,2)-SMALL(B16:U16,3)),"X"))))</f>
        <v>60</v>
      </c>
      <c r="W16" s="7">
        <f>COUNT(B16:U16)</f>
        <v>2</v>
      </c>
    </row>
    <row r="17" spans="1:23" ht="12.75">
      <c r="A17" s="6" t="s">
        <v>38</v>
      </c>
      <c r="B17" s="7"/>
      <c r="C17" s="7">
        <v>29</v>
      </c>
      <c r="D17" s="7" t="s">
        <v>23</v>
      </c>
      <c r="E17" s="7" t="s">
        <v>23</v>
      </c>
      <c r="F17" s="7"/>
      <c r="G17" s="7" t="s">
        <v>23</v>
      </c>
      <c r="H17" s="7"/>
      <c r="I17" s="7" t="s">
        <v>23</v>
      </c>
      <c r="J17" s="10" t="s">
        <v>23</v>
      </c>
      <c r="K17" s="7" t="s">
        <v>23</v>
      </c>
      <c r="L17" s="7" t="s">
        <v>23</v>
      </c>
      <c r="M17" s="7" t="s">
        <v>23</v>
      </c>
      <c r="N17" s="7" t="s">
        <v>23</v>
      </c>
      <c r="O17" s="7" t="s">
        <v>23</v>
      </c>
      <c r="P17" s="7">
        <v>27</v>
      </c>
      <c r="Q17" s="7" t="s">
        <v>23</v>
      </c>
      <c r="R17" s="10"/>
      <c r="S17" s="7" t="s">
        <v>23</v>
      </c>
      <c r="T17" s="7"/>
      <c r="U17" s="7" t="s">
        <v>23</v>
      </c>
      <c r="V17" s="8">
        <f>IF(COUNT(B17:U17)&lt;=11,SUM(B17:U17),IF(COUNT(B17:U17)=12,SUM(B17:U17)-SMALL(B17:U17,1),IF(COUNT(B17:U17)=13,(SUM(B17:U17)-SMALL(B17:U17,1)-SMALL(B17:U17,2)),IF(COUNT(B17:U17)=14,(SUM(B17:U17)-SMALL(B17:U17,1)-SMALL(B17:U17,2)-SMALL(B17:U17,3)),"X"))))</f>
        <v>56</v>
      </c>
      <c r="W17" s="7">
        <f>COUNT(B17:U17)</f>
        <v>2</v>
      </c>
    </row>
    <row r="18" spans="1:23" ht="12.75">
      <c r="A18" s="6" t="s">
        <v>22</v>
      </c>
      <c r="B18" s="7"/>
      <c r="C18" s="7">
        <v>27</v>
      </c>
      <c r="D18" s="7">
        <v>25</v>
      </c>
      <c r="E18" s="7" t="s">
        <v>23</v>
      </c>
      <c r="F18" s="7" t="s">
        <v>23</v>
      </c>
      <c r="G18" s="7" t="s">
        <v>23</v>
      </c>
      <c r="H18" s="7" t="s">
        <v>23</v>
      </c>
      <c r="I18" s="7" t="s">
        <v>23</v>
      </c>
      <c r="J18" s="7" t="s">
        <v>23</v>
      </c>
      <c r="K18" s="7" t="s">
        <v>23</v>
      </c>
      <c r="L18" s="7" t="s">
        <v>23</v>
      </c>
      <c r="M18" s="7" t="s">
        <v>23</v>
      </c>
      <c r="N18" s="7" t="s">
        <v>23</v>
      </c>
      <c r="O18" s="7" t="s">
        <v>23</v>
      </c>
      <c r="P18" s="7" t="s">
        <v>23</v>
      </c>
      <c r="Q18" s="7" t="s">
        <v>23</v>
      </c>
      <c r="R18" s="7" t="s">
        <v>23</v>
      </c>
      <c r="S18" s="7" t="s">
        <v>23</v>
      </c>
      <c r="T18" s="7" t="s">
        <v>23</v>
      </c>
      <c r="U18" s="7" t="s">
        <v>23</v>
      </c>
      <c r="V18" s="8">
        <f>IF(COUNT(B18:U18)&lt;=11,SUM(B18:U18),IF(COUNT(B18:U18)=12,SUM(B18:U18)-SMALL(B18:U18,1),IF(COUNT(B18:U18)=13,(SUM(B18:U18)-SMALL(B18:U18,1)-SMALL(B18:U18,2)),IF(COUNT(B18:U18)=14,(SUM(B18:U18)-SMALL(B18:U18,1)-SMALL(B18:U18,2)-SMALL(B18:U18,3)),"X"))))</f>
        <v>52</v>
      </c>
      <c r="W18" s="7">
        <f>COUNT(B18:U18)</f>
        <v>2</v>
      </c>
    </row>
    <row r="19" spans="1:23" ht="12.75">
      <c r="A19" s="6" t="s">
        <v>66</v>
      </c>
      <c r="B19" s="10"/>
      <c r="C19" s="10"/>
      <c r="D19" s="7"/>
      <c r="E19" s="7"/>
      <c r="F19" s="10"/>
      <c r="G19" s="7"/>
      <c r="H19" s="7"/>
      <c r="I19" s="7"/>
      <c r="J19" s="10"/>
      <c r="K19" s="7"/>
      <c r="L19" s="7"/>
      <c r="M19" s="7"/>
      <c r="N19" s="7"/>
      <c r="O19" s="7"/>
      <c r="P19" s="7"/>
      <c r="Q19" s="7"/>
      <c r="R19" s="10"/>
      <c r="S19" s="10"/>
      <c r="T19" s="10"/>
      <c r="U19" s="7">
        <v>30</v>
      </c>
      <c r="V19" s="8">
        <f>IF(COUNT(B19:U19)&lt;=11,SUM(B19:U19),IF(COUNT(B19:U19)=12,SUM(B19:U19)-SMALL(B19:U19,1),IF(COUNT(B19:U19)=13,(SUM(B19:U19)-SMALL(B19:U19,1)-SMALL(B19:U19,2)),IF(COUNT(B19:U19)=14,(SUM(B19:U19)-SMALL(B19:U19,1)-SMALL(B19:U19,2)-SMALL(B19:U19,3)),"X"))))</f>
        <v>30</v>
      </c>
      <c r="W19" s="7">
        <f>COUNT(B19:U19)</f>
        <v>1</v>
      </c>
    </row>
    <row r="20" spans="1:23" ht="12.75">
      <c r="A20" s="6" t="s">
        <v>41</v>
      </c>
      <c r="B20" s="10"/>
      <c r="C20" s="10"/>
      <c r="D20" s="7"/>
      <c r="E20" s="7"/>
      <c r="F20" s="10"/>
      <c r="G20" s="7"/>
      <c r="H20" s="7"/>
      <c r="I20" s="7"/>
      <c r="J20" s="10"/>
      <c r="K20" s="7"/>
      <c r="L20" s="7"/>
      <c r="M20" s="7"/>
      <c r="N20" s="7"/>
      <c r="O20" s="7"/>
      <c r="P20" s="7">
        <v>29</v>
      </c>
      <c r="Q20" s="7"/>
      <c r="R20" s="10"/>
      <c r="S20" s="10"/>
      <c r="T20" s="10"/>
      <c r="U20" s="10"/>
      <c r="V20" s="8">
        <f>IF(COUNT(B20:U20)&lt;=11,SUM(B20:U20),IF(COUNT(B20:U20)=12,SUM(B20:U20)-SMALL(B20:U20,1),IF(COUNT(B20:U20)=13,(SUM(B20:U20)-SMALL(B20:U20,1)-SMALL(B20:U20,2)),IF(COUNT(B20:U20)=14,(SUM(B20:U20)-SMALL(B20:U20,1)-SMALL(B20:U20,2)-SMALL(B20:U20,3)),"X"))))</f>
        <v>29</v>
      </c>
      <c r="W20" s="7">
        <f>COUNT(B20:U20)</f>
        <v>1</v>
      </c>
    </row>
    <row r="21" spans="1:23" ht="12.75">
      <c r="A21" s="6" t="s">
        <v>45</v>
      </c>
      <c r="B21" s="10"/>
      <c r="C21" s="10"/>
      <c r="D21" s="7"/>
      <c r="E21" s="7">
        <v>27</v>
      </c>
      <c r="F21" s="10"/>
      <c r="G21" s="7"/>
      <c r="H21" s="7"/>
      <c r="I21" s="7"/>
      <c r="J21" s="10"/>
      <c r="K21" s="7"/>
      <c r="L21" s="7"/>
      <c r="M21" s="7"/>
      <c r="N21" s="7"/>
      <c r="O21" s="7"/>
      <c r="P21" s="7"/>
      <c r="Q21" s="7"/>
      <c r="R21" s="10"/>
      <c r="S21" s="10"/>
      <c r="T21" s="10"/>
      <c r="U21" s="10"/>
      <c r="V21" s="8">
        <f>IF(COUNT(B21:U21)&lt;=11,SUM(B21:U21),IF(COUNT(B21:U21)=12,SUM(B21:U21)-SMALL(B21:U21,1),IF(COUNT(B21:U21)=13,(SUM(B21:U21)-SMALL(B21:U21,1)-SMALL(B21:U21,2)),IF(COUNT(B21:U21)=14,(SUM(B21:U21)-SMALL(B21:U21,1)-SMALL(B21:U21,2)-SMALL(B21:U21,3)),"X"))))</f>
        <v>27</v>
      </c>
      <c r="W21" s="7">
        <f>COUNT(B21:U21)</f>
        <v>1</v>
      </c>
    </row>
    <row r="22" spans="1:23" ht="12.75">
      <c r="A22" s="6" t="s">
        <v>70</v>
      </c>
      <c r="B22" s="10"/>
      <c r="C22" s="10"/>
      <c r="D22" s="7"/>
      <c r="E22" s="7"/>
      <c r="F22" s="10"/>
      <c r="G22" s="7"/>
      <c r="H22" s="7"/>
      <c r="I22" s="7"/>
      <c r="J22" s="10"/>
      <c r="K22" s="7"/>
      <c r="L22" s="7"/>
      <c r="M22" s="7"/>
      <c r="N22" s="7"/>
      <c r="O22" s="7"/>
      <c r="P22" s="7">
        <v>22</v>
      </c>
      <c r="Q22" s="7"/>
      <c r="R22" s="10"/>
      <c r="S22" s="10"/>
      <c r="T22" s="10"/>
      <c r="U22" s="10"/>
      <c r="V22" s="8">
        <f>IF(COUNT(B22:U22)&lt;=11,SUM(B22:U22),IF(COUNT(B22:U22)=12,SUM(B22:U22)-SMALL(B22:U22,1),IF(COUNT(B22:U22)=13,(SUM(B22:U22)-SMALL(B22:U22,1)-SMALL(B22:U22,2)),IF(COUNT(B22:U22)=14,(SUM(B22:U22)-SMALL(B22:U22,1)-SMALL(B22:U22,2)-SMALL(B22:U22,3)),"X"))))</f>
        <v>22</v>
      </c>
      <c r="W22" s="7">
        <f>COUNT(B22:U22)</f>
        <v>1</v>
      </c>
    </row>
    <row r="23" spans="1:23" ht="12.75">
      <c r="A23" s="6" t="s">
        <v>86</v>
      </c>
      <c r="B23" s="10"/>
      <c r="C23" s="10"/>
      <c r="D23" s="7"/>
      <c r="E23" s="7"/>
      <c r="F23" s="10"/>
      <c r="G23" s="7"/>
      <c r="H23" s="7"/>
      <c r="I23" s="7"/>
      <c r="J23" s="10"/>
      <c r="K23" s="7"/>
      <c r="L23" s="7"/>
      <c r="M23" s="7"/>
      <c r="N23" s="7"/>
      <c r="O23" s="7"/>
      <c r="P23" s="7" t="s">
        <v>72</v>
      </c>
      <c r="Q23" s="7"/>
      <c r="R23" s="10"/>
      <c r="S23" s="10"/>
      <c r="T23" s="10"/>
      <c r="U23" s="10"/>
      <c r="V23" s="8">
        <f>IF(COUNT(B23:U23)&lt;=11,SUM(B23:U23),IF(COUNT(B23:U23)=12,SUM(B23:U23)-SMALL(B23:U23,1),IF(COUNT(B23:U23)=13,(SUM(B23:U23)-SMALL(B23:U23,1)-SMALL(B23:U23,2)),IF(COUNT(B23:U23)=14,(SUM(B23:U23)-SMALL(B23:U23,1)-SMALL(B23:U23,2)-SMALL(B23:U23,3)),"X"))))</f>
        <v>0</v>
      </c>
      <c r="W23" s="7">
        <f>COUNT(B23:U23)</f>
        <v>0</v>
      </c>
    </row>
    <row r="24" spans="1:23" ht="12.75">
      <c r="A24" s="6" t="s">
        <v>71</v>
      </c>
      <c r="B24" s="10"/>
      <c r="C24" s="10"/>
      <c r="D24" s="7"/>
      <c r="E24" s="7"/>
      <c r="F24" s="10"/>
      <c r="G24" s="7"/>
      <c r="H24" s="7"/>
      <c r="I24" s="7"/>
      <c r="J24" s="10"/>
      <c r="K24" s="7"/>
      <c r="L24" s="7"/>
      <c r="M24" s="7"/>
      <c r="N24" s="7"/>
      <c r="O24" s="7"/>
      <c r="P24" s="7" t="s">
        <v>62</v>
      </c>
      <c r="Q24" s="7"/>
      <c r="R24" s="10"/>
      <c r="S24" s="10"/>
      <c r="T24" s="10"/>
      <c r="U24" s="10"/>
      <c r="V24" s="8">
        <f>IF(COUNT(B24:U24)&lt;=11,SUM(B24:U24),IF(COUNT(B24:U24)=12,SUM(B24:U24)-SMALL(B24:U24,1),IF(COUNT(B24:U24)=13,(SUM(B24:U24)-SMALL(B24:U24,1)-SMALL(B24:U24,2)),IF(COUNT(B24:U24)=14,(SUM(B24:U24)-SMALL(B24:U24,1)-SMALL(B24:U24,2)-SMALL(B24:U24,3)),"X"))))</f>
        <v>0</v>
      </c>
      <c r="W24" s="7">
        <f>COUNT(B24:U24)</f>
        <v>0</v>
      </c>
    </row>
    <row r="25" spans="1:23" s="10" customFormat="1" ht="13.5" customHeight="1">
      <c r="A25" s="6" t="s">
        <v>23</v>
      </c>
      <c r="B25" s="7"/>
      <c r="C25" s="7" t="s">
        <v>23</v>
      </c>
      <c r="D25" s="7" t="s">
        <v>23</v>
      </c>
      <c r="E25" s="7" t="s">
        <v>23</v>
      </c>
      <c r="F25" s="7" t="s">
        <v>23</v>
      </c>
      <c r="G25" s="7" t="s">
        <v>23</v>
      </c>
      <c r="H25" s="7"/>
      <c r="I25" s="7"/>
      <c r="J25" s="7" t="s">
        <v>23</v>
      </c>
      <c r="K25" s="7" t="s">
        <v>23</v>
      </c>
      <c r="L25" s="10" t="s">
        <v>23</v>
      </c>
      <c r="M25" s="7" t="s">
        <v>23</v>
      </c>
      <c r="N25" s="7" t="s">
        <v>23</v>
      </c>
      <c r="O25" s="7" t="s">
        <v>23</v>
      </c>
      <c r="P25" s="7"/>
      <c r="Q25" s="7" t="s">
        <v>23</v>
      </c>
      <c r="R25" s="7"/>
      <c r="S25" s="7" t="s">
        <v>23</v>
      </c>
      <c r="T25" s="7"/>
      <c r="U25" s="7"/>
      <c r="V25" s="8" t="s">
        <v>23</v>
      </c>
      <c r="W25" s="7" t="s">
        <v>23</v>
      </c>
    </row>
    <row r="26" spans="1:23" s="10" customFormat="1" ht="13.5" customHeight="1">
      <c r="A26" s="6" t="s">
        <v>87</v>
      </c>
      <c r="B26" s="7"/>
      <c r="C26" s="7"/>
      <c r="D26" s="7"/>
      <c r="E26" s="7"/>
      <c r="F26" s="7"/>
      <c r="G26" s="7"/>
      <c r="H26" s="7"/>
      <c r="I26" s="7"/>
      <c r="J26" s="7"/>
      <c r="K26" s="7"/>
      <c r="M26" s="7"/>
      <c r="N26" s="7">
        <v>30</v>
      </c>
      <c r="O26" s="7"/>
      <c r="P26" s="7"/>
      <c r="Q26" s="7"/>
      <c r="R26" s="7"/>
      <c r="S26" s="7"/>
      <c r="T26" s="7"/>
      <c r="U26" s="7"/>
      <c r="V26" s="8">
        <f>IF(COUNT(B26:U26)&lt;=11,SUM(B26:U26),IF(COUNT(B26:U26)=12,SUM(B26:U26)-SMALL(B26:U26,1),IF(COUNT(B26:U26)=13,(SUM(B26:U26)-SMALL(B26:U26,1)-SMALL(B26:U26,2)),IF(COUNT(B26:U26)=14,(SUM(B26:U26)-SMALL(B26:U26,1)-SMALL(B26:U26,2)-SMALL(B26:U26,3)),"X"))))</f>
        <v>30</v>
      </c>
      <c r="W26" s="7">
        <f>COUNT(B26:U26)</f>
        <v>1</v>
      </c>
    </row>
    <row r="27" spans="1:23" s="10" customFormat="1" ht="13.5" customHeight="1">
      <c r="A27" s="6" t="s">
        <v>74</v>
      </c>
      <c r="B27" s="7" t="s">
        <v>23</v>
      </c>
      <c r="C27" s="7">
        <v>30</v>
      </c>
      <c r="D27" s="7" t="s">
        <v>23</v>
      </c>
      <c r="E27" s="7"/>
      <c r="F27" s="7" t="s">
        <v>23</v>
      </c>
      <c r="G27" s="7" t="s">
        <v>23</v>
      </c>
      <c r="H27" s="7"/>
      <c r="I27" s="7" t="s">
        <v>23</v>
      </c>
      <c r="J27" s="7" t="s">
        <v>23</v>
      </c>
      <c r="K27" s="7"/>
      <c r="M27" s="7"/>
      <c r="N27" s="7"/>
      <c r="O27" s="7" t="s">
        <v>23</v>
      </c>
      <c r="P27" s="7" t="s">
        <v>23</v>
      </c>
      <c r="Q27" s="7" t="s">
        <v>23</v>
      </c>
      <c r="R27" s="7"/>
      <c r="S27" s="7"/>
      <c r="T27" s="7"/>
      <c r="U27" s="7"/>
      <c r="V27" s="8">
        <f>IF(COUNT(B27:U27)&lt;=11,SUM(B27:U27),IF(COUNT(B27:U27)=12,SUM(B27:U27)-SMALL(B27:U27,1),IF(COUNT(B27:U27)=13,(SUM(B27:U27)-SMALL(B27:U27,1)-SMALL(B27:U27,2)),IF(COUNT(B27:U27)=14,(SUM(B27:U27)-SMALL(B27:U27,1)-SMALL(B27:U27,2)-SMALL(B27:U27,3)),"X"))))</f>
        <v>30</v>
      </c>
      <c r="W27" s="7">
        <f>COUNT(B27:U27)</f>
        <v>1</v>
      </c>
    </row>
    <row r="28" spans="10:23" ht="9.75" customHeight="1">
      <c r="J28" s="7"/>
      <c r="V28" s="18"/>
      <c r="W28" s="7"/>
    </row>
    <row r="29" spans="1:22" ht="13.5">
      <c r="A29" s="19" t="s">
        <v>48</v>
      </c>
      <c r="B29" s="7">
        <f>COUNT(B3:B27)</f>
        <v>2</v>
      </c>
      <c r="C29" s="7">
        <f>COUNT(C3:C27)</f>
        <v>10</v>
      </c>
      <c r="D29" s="7">
        <f>COUNT(D3:D27)</f>
        <v>13</v>
      </c>
      <c r="E29" s="7">
        <f>COUNT(E3:E27)</f>
        <v>4</v>
      </c>
      <c r="F29" s="7">
        <f>COUNT(F3:F27)</f>
        <v>1</v>
      </c>
      <c r="G29" s="7">
        <f>COUNT(G3:G27)</f>
        <v>6</v>
      </c>
      <c r="H29" s="7">
        <f>COUNT(H3:H27)</f>
        <v>4</v>
      </c>
      <c r="I29" s="7">
        <f>COUNT(I3:I27)</f>
        <v>6</v>
      </c>
      <c r="J29" s="7">
        <f>COUNT(J3:J27)</f>
        <v>1</v>
      </c>
      <c r="K29" s="7">
        <f>COUNT(K3:K27)</f>
        <v>0</v>
      </c>
      <c r="L29" s="7">
        <f>COUNT(L3:L27)</f>
        <v>6</v>
      </c>
      <c r="M29" s="7">
        <f>COUNT(M3:M27)</f>
        <v>5</v>
      </c>
      <c r="N29" s="7">
        <f>COUNT(N3:N27)</f>
        <v>9</v>
      </c>
      <c r="O29" s="7">
        <f>COUNT(O3:O27)</f>
        <v>4</v>
      </c>
      <c r="P29" s="7">
        <f>COUNT(P3:P27)</f>
        <v>12</v>
      </c>
      <c r="Q29" s="7">
        <f>COUNT(Q3:Q27)</f>
        <v>3</v>
      </c>
      <c r="R29" s="7">
        <f>COUNT(R3:R27)</f>
        <v>4</v>
      </c>
      <c r="S29" s="7">
        <f>COUNT(S3:S27)</f>
        <v>3</v>
      </c>
      <c r="T29" s="7">
        <f>COUNT(T3:T27)</f>
        <v>4</v>
      </c>
      <c r="U29" s="7">
        <f>COUNT(U3:U27)</f>
        <v>7</v>
      </c>
      <c r="V29" s="7" t="s">
        <v>23</v>
      </c>
    </row>
    <row r="30" ht="7.5" customHeight="1">
      <c r="B30"/>
    </row>
    <row r="31" ht="13.5">
      <c r="B31"/>
    </row>
    <row r="32" spans="1:2" ht="13.5">
      <c r="A32" s="1"/>
      <c r="B3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5.7109375" style="1" customWidth="1"/>
    <col min="3" max="23" width="5.7109375" style="0" customWidth="1"/>
  </cols>
  <sheetData>
    <row r="1" spans="2:23" s="2" customFormat="1" ht="106.5" customHeight="1">
      <c r="B1" s="3" t="s">
        <v>1</v>
      </c>
      <c r="C1" s="3" t="s">
        <v>3</v>
      </c>
      <c r="D1" s="3" t="s">
        <v>75</v>
      </c>
      <c r="E1" s="3" t="s">
        <v>88</v>
      </c>
      <c r="F1" s="3" t="s">
        <v>7</v>
      </c>
      <c r="G1" s="3" t="s">
        <v>6</v>
      </c>
      <c r="H1" s="3" t="s">
        <v>8</v>
      </c>
      <c r="I1" s="3" t="s">
        <v>9</v>
      </c>
      <c r="J1" s="3" t="s">
        <v>76</v>
      </c>
      <c r="K1" s="3" t="s">
        <v>89</v>
      </c>
      <c r="L1" s="3" t="s">
        <v>77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15</v>
      </c>
      <c r="R1" s="3" t="s">
        <v>79</v>
      </c>
      <c r="S1" s="3" t="s">
        <v>16</v>
      </c>
      <c r="T1" s="3" t="s">
        <v>90</v>
      </c>
      <c r="U1" s="3" t="s">
        <v>19</v>
      </c>
      <c r="V1" s="3" t="s">
        <v>20</v>
      </c>
      <c r="W1" s="3" t="s">
        <v>21</v>
      </c>
    </row>
    <row r="2" spans="2:23" s="2" customFormat="1" ht="16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12.75" customHeight="1">
      <c r="A3" s="11" t="s">
        <v>22</v>
      </c>
      <c r="B3" s="7">
        <v>29</v>
      </c>
      <c r="C3" s="7">
        <v>24</v>
      </c>
      <c r="D3" s="7">
        <v>25</v>
      </c>
      <c r="E3" s="12">
        <v>27</v>
      </c>
      <c r="F3" s="7">
        <v>30</v>
      </c>
      <c r="G3" s="7">
        <v>26</v>
      </c>
      <c r="H3" s="7">
        <v>30</v>
      </c>
      <c r="I3" s="7">
        <v>29</v>
      </c>
      <c r="J3" s="7" t="s">
        <v>23</v>
      </c>
      <c r="K3" s="7">
        <v>29</v>
      </c>
      <c r="L3" s="7" t="s">
        <v>23</v>
      </c>
      <c r="M3" s="7">
        <v>29</v>
      </c>
      <c r="N3" s="7">
        <v>29</v>
      </c>
      <c r="O3" s="7">
        <v>29</v>
      </c>
      <c r="P3" s="10" t="s">
        <v>23</v>
      </c>
      <c r="Q3" s="7">
        <v>29</v>
      </c>
      <c r="R3" s="7" t="s">
        <v>23</v>
      </c>
      <c r="S3" s="7" t="s">
        <v>23</v>
      </c>
      <c r="T3" s="7"/>
      <c r="U3" s="7">
        <v>27</v>
      </c>
      <c r="V3" s="8">
        <f>IF(COUNT(B3:U3)&lt;=11,SUM(B3:U3),IF(COUNT(B3:U3)=12,SUM(B3:U3)-SMALL(B3:U3,1),IF(COUNT(B3:U3)=13,(SUM(B3:U3)-SMALL(B3:U3,1)-SMALL(B3:U3,2)),IF(COUNT(B3:U3)=14,(SUM(B3:U3)-SMALL(B3:U3,1)-SMALL(B3:U3,2)-SMALL(B3:U3,3)),"X"))))</f>
        <v>317</v>
      </c>
      <c r="W3" s="7">
        <f>COUNT(B3:U3)</f>
        <v>14</v>
      </c>
    </row>
    <row r="4" spans="1:23" s="9" customFormat="1" ht="13.5" customHeight="1">
      <c r="A4" s="6" t="s">
        <v>67</v>
      </c>
      <c r="B4" s="7"/>
      <c r="C4" s="7"/>
      <c r="D4" s="7">
        <v>27</v>
      </c>
      <c r="E4" s="10"/>
      <c r="F4" s="7"/>
      <c r="G4" s="7">
        <v>25</v>
      </c>
      <c r="H4" s="7">
        <v>28</v>
      </c>
      <c r="I4" s="7">
        <v>28</v>
      </c>
      <c r="J4" s="7">
        <v>29</v>
      </c>
      <c r="K4" s="7">
        <v>28</v>
      </c>
      <c r="L4" s="7">
        <v>29</v>
      </c>
      <c r="M4" s="7"/>
      <c r="N4" s="10"/>
      <c r="O4" s="7"/>
      <c r="P4" s="7">
        <v>29</v>
      </c>
      <c r="Q4" s="7">
        <v>30</v>
      </c>
      <c r="R4" s="7">
        <v>30</v>
      </c>
      <c r="S4" s="7">
        <v>30</v>
      </c>
      <c r="T4" s="7" t="s">
        <v>23</v>
      </c>
      <c r="U4" s="7">
        <v>26</v>
      </c>
      <c r="V4" s="8">
        <f>IF(COUNT(B4:U4)&lt;=11,SUM(B4:U4),IF(COUNT(B4:U4)=12,SUM(B4:U4)-SMALL(B4:U4,1),IF(COUNT(B4:U4)=13,(SUM(B4:U4)-SMALL(B4:U4,1)-SMALL(B4:U4,2)),IF(COUNT(B4:U4)=14,(SUM(B4:U4)-SMALL(B4:U4,1)-SMALL(B4:U4,2)-SMALL(B4:U4,3)),"X"))))</f>
        <v>314</v>
      </c>
      <c r="W4" s="7">
        <f>COUNT(B4:U4)</f>
        <v>12</v>
      </c>
    </row>
    <row r="5" spans="1:23" s="9" customFormat="1" ht="13.5" customHeight="1">
      <c r="A5" s="6" t="s">
        <v>32</v>
      </c>
      <c r="B5" s="7"/>
      <c r="C5" s="7"/>
      <c r="D5" s="7">
        <v>23</v>
      </c>
      <c r="E5" s="7">
        <v>24</v>
      </c>
      <c r="F5" s="7"/>
      <c r="G5" s="7">
        <v>24</v>
      </c>
      <c r="H5" s="7"/>
      <c r="I5" s="7">
        <v>26</v>
      </c>
      <c r="J5" s="7">
        <v>26</v>
      </c>
      <c r="K5" s="7">
        <v>27</v>
      </c>
      <c r="L5" s="10"/>
      <c r="M5" s="7">
        <v>27</v>
      </c>
      <c r="N5" s="7"/>
      <c r="O5" s="7">
        <v>28</v>
      </c>
      <c r="P5" s="7" t="s">
        <v>23</v>
      </c>
      <c r="Q5" s="7">
        <v>28</v>
      </c>
      <c r="R5" s="7">
        <v>29</v>
      </c>
      <c r="S5" s="7">
        <v>29</v>
      </c>
      <c r="T5" s="7">
        <v>30</v>
      </c>
      <c r="U5" s="7">
        <v>28</v>
      </c>
      <c r="V5" s="8">
        <f>IF(COUNT(B5:U5)&lt;=11,SUM(B5:U5),IF(COUNT(B5:U5)=12,SUM(B5:U5)-SMALL(B5:U5,1),IF(COUNT(B5:U5)=13,(SUM(B5:U5)-SMALL(B5:U5,1)-SMALL(B5:U5,2)),IF(COUNT(B5:U5)=14,(SUM(B5:U5)-SMALL(B5:U5,1)-SMALL(B5:U5,2)-SMALL(B5:U5,3)),"X"))))</f>
        <v>302</v>
      </c>
      <c r="W5" s="7">
        <f>COUNT(B5:U5)</f>
        <v>13</v>
      </c>
    </row>
    <row r="6" spans="1:23" s="10" customFormat="1" ht="12.75" customHeight="1">
      <c r="A6" s="6" t="s">
        <v>82</v>
      </c>
      <c r="B6" s="7"/>
      <c r="C6" s="7">
        <v>29</v>
      </c>
      <c r="D6" s="7">
        <v>29</v>
      </c>
      <c r="E6" s="7">
        <v>30</v>
      </c>
      <c r="F6" s="7"/>
      <c r="G6" s="7">
        <v>30</v>
      </c>
      <c r="H6" s="7"/>
      <c r="I6" s="7">
        <v>30</v>
      </c>
      <c r="K6" s="7">
        <v>30</v>
      </c>
      <c r="M6" s="7"/>
      <c r="N6" s="7">
        <v>30</v>
      </c>
      <c r="O6" s="7">
        <v>30</v>
      </c>
      <c r="P6" s="7" t="s">
        <v>23</v>
      </c>
      <c r="Q6" s="7">
        <v>30</v>
      </c>
      <c r="S6" s="7" t="s">
        <v>23</v>
      </c>
      <c r="T6" s="7"/>
      <c r="U6" s="7">
        <v>30</v>
      </c>
      <c r="V6" s="8">
        <f>IF(COUNT(B6:U6)&lt;=11,SUM(B6:U6),IF(COUNT(B6:U6)=12,SUM(B6:U6)-SMALL(B6:U6,1),IF(COUNT(B6:U6)=13,(SUM(B6:U6)-SMALL(B6:U6,1)-SMALL(B6:U6,2)),IF(COUNT(B6:U6)=14,(SUM(B6:U6)-SMALL(B6:U6,1)-SMALL(B6:U6,2)-SMALL(B6:U6,3)),"X"))))</f>
        <v>298</v>
      </c>
      <c r="W6" s="7">
        <f>COUNT(B6:U6)</f>
        <v>10</v>
      </c>
    </row>
    <row r="7" spans="1:23" ht="12.75">
      <c r="A7" s="6" t="s">
        <v>24</v>
      </c>
      <c r="B7" s="7">
        <v>30</v>
      </c>
      <c r="C7" s="7">
        <v>26</v>
      </c>
      <c r="D7" s="7">
        <v>24</v>
      </c>
      <c r="E7" s="7">
        <v>26</v>
      </c>
      <c r="F7" s="7">
        <v>29</v>
      </c>
      <c r="G7" s="7">
        <v>22</v>
      </c>
      <c r="H7" s="7">
        <v>27</v>
      </c>
      <c r="I7" s="7">
        <v>27</v>
      </c>
      <c r="J7" s="7">
        <v>27</v>
      </c>
      <c r="K7" s="7">
        <v>26</v>
      </c>
      <c r="L7" s="7" t="s">
        <v>23</v>
      </c>
      <c r="M7" s="7">
        <v>25</v>
      </c>
      <c r="N7" s="7">
        <v>27</v>
      </c>
      <c r="O7" s="7">
        <v>26</v>
      </c>
      <c r="P7" s="7"/>
      <c r="Q7" s="7" t="s">
        <v>23</v>
      </c>
      <c r="R7" s="7" t="s">
        <v>23</v>
      </c>
      <c r="S7" s="7" t="s">
        <v>23</v>
      </c>
      <c r="T7" s="7"/>
      <c r="U7" s="7"/>
      <c r="V7" s="8">
        <f>IF(COUNT(B7:U7)&lt;=11,SUM(B7:U7),IF(COUNT(B7:U7)=12,SUM(B7:U7)-SMALL(B7:U7,1),IF(COUNT(B7:U7)=13,(SUM(B7:U7)-SMALL(B7:U7,1)-SMALL(B7:U7,2)),IF(COUNT(B7:U7)=14,(SUM(B7:U7)-SMALL(B7:U7,1)-SMALL(B7:U7,2)-SMALL(B7:U7,3)),"X"))))</f>
        <v>296</v>
      </c>
      <c r="W7" s="7">
        <f>COUNT(B7:U7)</f>
        <v>13</v>
      </c>
    </row>
    <row r="8" spans="1:23" s="13" customFormat="1" ht="25.5">
      <c r="A8" s="6" t="s">
        <v>30</v>
      </c>
      <c r="B8" s="7"/>
      <c r="C8" s="7">
        <v>25</v>
      </c>
      <c r="D8" s="7">
        <v>20</v>
      </c>
      <c r="E8" s="7">
        <v>25</v>
      </c>
      <c r="F8" s="7">
        <v>27</v>
      </c>
      <c r="G8" s="7">
        <v>23</v>
      </c>
      <c r="H8" s="7" t="s">
        <v>23</v>
      </c>
      <c r="I8" s="7" t="s">
        <v>23</v>
      </c>
      <c r="J8" s="7">
        <v>28</v>
      </c>
      <c r="K8" s="7">
        <v>24</v>
      </c>
      <c r="L8" s="7">
        <v>28</v>
      </c>
      <c r="M8" s="7">
        <v>24</v>
      </c>
      <c r="N8" s="7">
        <v>24</v>
      </c>
      <c r="O8" s="7">
        <v>25</v>
      </c>
      <c r="P8" s="7" t="s">
        <v>23</v>
      </c>
      <c r="Q8" s="7">
        <v>26</v>
      </c>
      <c r="R8" s="7" t="s">
        <v>23</v>
      </c>
      <c r="S8" s="7">
        <v>28</v>
      </c>
      <c r="T8" s="7"/>
      <c r="U8" s="7"/>
      <c r="V8" s="8">
        <f>IF(COUNT(B8:U8)&lt;=11,SUM(B8:U8),IF(COUNT(B8:U8)=12,SUM(B8:U8)-SMALL(B8:U8,1),IF(COUNT(B8:U8)=13,(SUM(B8:U8)-SMALL(B8:U8,1)-SMALL(B8:U8,2)),IF(COUNT(B8:U8)=14,(SUM(B8:U8)-SMALL(B8:U8,1)-SMALL(B8:U8,2)-SMALL(B8:U8,3)),"X"))))</f>
        <v>284</v>
      </c>
      <c r="W8" s="7">
        <f>COUNT(B8:U8)</f>
        <v>13</v>
      </c>
    </row>
    <row r="9" spans="1:24" ht="12" customHeight="1">
      <c r="A9" s="14" t="s">
        <v>47</v>
      </c>
      <c r="B9" s="15" t="s">
        <v>23</v>
      </c>
      <c r="C9" s="16">
        <v>23</v>
      </c>
      <c r="D9" s="16">
        <v>18</v>
      </c>
      <c r="E9" s="16">
        <v>23</v>
      </c>
      <c r="F9" s="16" t="s">
        <v>23</v>
      </c>
      <c r="G9" s="16">
        <v>21</v>
      </c>
      <c r="H9" s="16" t="s">
        <v>23</v>
      </c>
      <c r="I9" s="16">
        <v>25</v>
      </c>
      <c r="J9" s="16">
        <v>25</v>
      </c>
      <c r="K9" s="20"/>
      <c r="L9" s="20"/>
      <c r="M9" s="16">
        <v>23</v>
      </c>
      <c r="N9" s="16">
        <v>23</v>
      </c>
      <c r="O9" s="16">
        <v>24</v>
      </c>
      <c r="P9" s="16" t="s">
        <v>63</v>
      </c>
      <c r="Q9" s="16">
        <v>24</v>
      </c>
      <c r="R9" s="17">
        <v>28</v>
      </c>
      <c r="S9" s="16">
        <v>27</v>
      </c>
      <c r="T9" s="16">
        <v>29</v>
      </c>
      <c r="U9" s="16"/>
      <c r="V9" s="8">
        <f>IF(COUNT(B9:U9)&lt;=11,SUM(B9:U9),IF(COUNT(B9:U9)=12,SUM(B9:U9)-SMALL(B9:U9,1),IF(COUNT(B9:U9)=13,(SUM(B9:U9)-SMALL(B9:U9,1)-SMALL(B9:U9,2)),IF(COUNT(B9:U9)=14,(SUM(B9:U9)-SMALL(B9:U9,1)-SMALL(B9:U9,2)-SMALL(B9:U9,3)),"X"))))</f>
        <v>274</v>
      </c>
      <c r="W9" s="7">
        <f>COUNT(B9:U9)</f>
        <v>13</v>
      </c>
      <c r="X9" t="s">
        <v>23</v>
      </c>
    </row>
    <row r="10" spans="1:23" ht="12.75" customHeight="1">
      <c r="A10" s="6" t="s">
        <v>29</v>
      </c>
      <c r="B10" s="7" t="s">
        <v>23</v>
      </c>
      <c r="C10" s="7"/>
      <c r="D10" s="7">
        <v>26</v>
      </c>
      <c r="E10" s="7">
        <v>28</v>
      </c>
      <c r="F10" s="7">
        <v>28</v>
      </c>
      <c r="G10" s="7"/>
      <c r="H10" s="7"/>
      <c r="I10" s="7"/>
      <c r="J10" s="7"/>
      <c r="K10" s="7">
        <v>25</v>
      </c>
      <c r="L10" s="7"/>
      <c r="M10" s="7">
        <v>26</v>
      </c>
      <c r="N10" s="7">
        <v>26</v>
      </c>
      <c r="O10" s="7">
        <v>27</v>
      </c>
      <c r="P10" s="7" t="s">
        <v>23</v>
      </c>
      <c r="Q10" s="7"/>
      <c r="R10" s="7"/>
      <c r="S10" s="7"/>
      <c r="T10" s="7"/>
      <c r="U10" s="7"/>
      <c r="V10" s="8">
        <f>IF(COUNT(B10:U10)&lt;=11,SUM(B10:U10),IF(COUNT(B10:U10)=12,SUM(B10:U10)-SMALL(B10:U10,1),IF(COUNT(B10:U10)=13,(SUM(B10:U10)-SMALL(B10:U10,1)-SMALL(B10:U10,2)),IF(COUNT(B10:U10)=14,(SUM(B10:U10)-SMALL(B10:U10,1)-SMALL(B10:U10,2)-SMALL(B10:U10,3)),"X"))))</f>
        <v>186</v>
      </c>
      <c r="W10" s="7">
        <f>COUNT(B10:U10)</f>
        <v>7</v>
      </c>
    </row>
    <row r="11" spans="1:23" ht="12.75">
      <c r="A11" s="6" t="s">
        <v>38</v>
      </c>
      <c r="B11" s="7"/>
      <c r="C11" s="7">
        <v>30</v>
      </c>
      <c r="D11" s="7">
        <v>28</v>
      </c>
      <c r="E11" s="7" t="s">
        <v>23</v>
      </c>
      <c r="F11" s="7" t="s">
        <v>23</v>
      </c>
      <c r="G11" s="7">
        <v>29</v>
      </c>
      <c r="H11" s="7" t="s">
        <v>23</v>
      </c>
      <c r="I11" s="7" t="s">
        <v>23</v>
      </c>
      <c r="J11" s="7">
        <v>30</v>
      </c>
      <c r="K11" s="7" t="s">
        <v>23</v>
      </c>
      <c r="L11" s="7">
        <v>30</v>
      </c>
      <c r="M11" s="7" t="s">
        <v>23</v>
      </c>
      <c r="N11" s="7" t="s">
        <v>23</v>
      </c>
      <c r="O11" s="7" t="s">
        <v>23</v>
      </c>
      <c r="P11" s="7" t="s">
        <v>23</v>
      </c>
      <c r="Q11" s="7" t="s">
        <v>23</v>
      </c>
      <c r="R11" s="7" t="s">
        <v>23</v>
      </c>
      <c r="S11" s="7" t="s">
        <v>23</v>
      </c>
      <c r="T11" s="7" t="s">
        <v>23</v>
      </c>
      <c r="U11" s="7">
        <v>29</v>
      </c>
      <c r="V11" s="8">
        <f>IF(COUNT(B11:U11)&lt;=11,SUM(B11:U11),IF(COUNT(B11:U11)=12,SUM(B11:U11)-SMALL(B11:U11,1),IF(COUNT(B11:U11)=13,(SUM(B11:U11)-SMALL(B11:U11,1)-SMALL(B11:U11,2)),IF(COUNT(B11:U11)=14,(SUM(B11:U11)-SMALL(B11:U11,1)-SMALL(B11:U11,2)-SMALL(B11:U11,3)),"X"))))</f>
        <v>176</v>
      </c>
      <c r="W11" s="7">
        <f>COUNT(B11:U11)</f>
        <v>6</v>
      </c>
    </row>
    <row r="12" spans="1:23" ht="12.75">
      <c r="A12" s="6" t="s">
        <v>91</v>
      </c>
      <c r="B12" s="7" t="s">
        <v>23</v>
      </c>
      <c r="C12" s="7">
        <v>28</v>
      </c>
      <c r="D12" s="7">
        <v>22</v>
      </c>
      <c r="E12" s="7" t="s">
        <v>23</v>
      </c>
      <c r="F12" s="7" t="s">
        <v>23</v>
      </c>
      <c r="G12" s="7" t="s">
        <v>23</v>
      </c>
      <c r="H12" s="7" t="s">
        <v>23</v>
      </c>
      <c r="I12" s="7" t="s">
        <v>23</v>
      </c>
      <c r="J12" s="7" t="s">
        <v>23</v>
      </c>
      <c r="K12" s="7" t="s">
        <v>23</v>
      </c>
      <c r="L12" s="7" t="s">
        <v>23</v>
      </c>
      <c r="M12" s="7">
        <v>28</v>
      </c>
      <c r="N12" s="7">
        <v>28</v>
      </c>
      <c r="O12" s="7" t="s">
        <v>23</v>
      </c>
      <c r="P12" s="7" t="s">
        <v>23</v>
      </c>
      <c r="Q12" s="7" t="s">
        <v>23</v>
      </c>
      <c r="R12" s="7" t="s">
        <v>23</v>
      </c>
      <c r="S12" s="7" t="s">
        <v>23</v>
      </c>
      <c r="T12" s="7"/>
      <c r="U12" s="7"/>
      <c r="V12" s="8">
        <f>IF(COUNT(B12:U12)&lt;=11,SUM(B12:U12),IF(COUNT(B12:U12)=12,SUM(B12:U12)-SMALL(B12:U12,1),IF(COUNT(B12:U12)=13,(SUM(B12:U12)-SMALL(B12:U12,1)-SMALL(B12:U12,2)),IF(COUNT(B12:U12)=14,(SUM(B12:U12)-SMALL(B12:U12,1)-SMALL(B12:U12,2)-SMALL(B12:U12,3)),"X"))))</f>
        <v>106</v>
      </c>
      <c r="W12" s="7">
        <f>COUNT(B12:U12)</f>
        <v>4</v>
      </c>
    </row>
    <row r="13" spans="1:23" ht="12.75">
      <c r="A13" s="6" t="s">
        <v>35</v>
      </c>
      <c r="B13" s="10"/>
      <c r="C13" s="10"/>
      <c r="D13" s="7"/>
      <c r="E13" s="10"/>
      <c r="F13" s="10"/>
      <c r="G13" s="7">
        <v>27</v>
      </c>
      <c r="H13" s="7">
        <v>29</v>
      </c>
      <c r="I13" s="7"/>
      <c r="J13" s="10"/>
      <c r="K13" s="10"/>
      <c r="L13" s="10"/>
      <c r="M13" s="7">
        <v>30</v>
      </c>
      <c r="N13" s="10"/>
      <c r="O13" s="10" t="s">
        <v>23</v>
      </c>
      <c r="P13" s="7"/>
      <c r="Q13" s="7"/>
      <c r="R13" s="10"/>
      <c r="S13" s="10"/>
      <c r="T13" s="10"/>
      <c r="U13" s="10"/>
      <c r="V13" s="8">
        <f>IF(COUNT(B13:U13)&lt;=11,SUM(B13:U13),IF(COUNT(B13:U13)=12,SUM(B13:U13)-SMALL(B13:U13,1),IF(COUNT(B13:U13)=13,(SUM(B13:U13)-SMALL(B13:U13,1)-SMALL(B13:U13,2)),IF(COUNT(B13:U13)=14,(SUM(B13:U13)-SMALL(B13:U13,1)-SMALL(B13:U13,2)-SMALL(B13:U13,3)),"X"))))</f>
        <v>86</v>
      </c>
      <c r="W13" s="7">
        <f>COUNT(B13:U13)</f>
        <v>3</v>
      </c>
    </row>
    <row r="14" spans="1:23" ht="12.75">
      <c r="A14" s="6" t="s">
        <v>68</v>
      </c>
      <c r="B14" s="10"/>
      <c r="C14" s="21"/>
      <c r="D14" s="7"/>
      <c r="E14" s="10"/>
      <c r="F14" s="10"/>
      <c r="G14" s="7"/>
      <c r="H14" s="7"/>
      <c r="I14" s="7"/>
      <c r="J14" s="10"/>
      <c r="K14" s="10"/>
      <c r="L14" s="10"/>
      <c r="M14" s="10"/>
      <c r="N14" s="7">
        <v>25</v>
      </c>
      <c r="O14" s="10"/>
      <c r="P14" s="7"/>
      <c r="Q14" s="7">
        <v>25</v>
      </c>
      <c r="R14" s="10"/>
      <c r="S14" s="10"/>
      <c r="T14" s="10"/>
      <c r="U14" s="7">
        <v>24</v>
      </c>
      <c r="V14" s="8">
        <f>IF(COUNT(B14:U14)&lt;=11,SUM(B14:U14),IF(COUNT(B14:U14)=12,SUM(B14:U14)-SMALL(B14:U14,1),IF(COUNT(B14:U14)=13,(SUM(B14:U14)-SMALL(B14:U14,1)-SMALL(B14:U14,2)),IF(COUNT(B14:U14)=14,(SUM(B14:U14)-SMALL(B14:U14,1)-SMALL(B14:U14,2)-SMALL(B14:U14,3)),"X"))))</f>
        <v>74</v>
      </c>
      <c r="W14" s="7">
        <f>COUNT(B14:U14)</f>
        <v>3</v>
      </c>
    </row>
    <row r="15" spans="1:23" ht="12.75">
      <c r="A15" s="6" t="s">
        <v>85</v>
      </c>
      <c r="B15" s="10" t="s">
        <v>23</v>
      </c>
      <c r="C15" s="21"/>
      <c r="D15" s="7"/>
      <c r="E15" s="10"/>
      <c r="F15" s="10"/>
      <c r="G15" s="7">
        <v>28</v>
      </c>
      <c r="H15" s="7" t="s">
        <v>23</v>
      </c>
      <c r="I15" s="7" t="s">
        <v>23</v>
      </c>
      <c r="J15" s="10" t="s">
        <v>23</v>
      </c>
      <c r="K15" s="10"/>
      <c r="L15" s="10"/>
      <c r="M15" s="10" t="s">
        <v>23</v>
      </c>
      <c r="N15" s="21" t="s">
        <v>23</v>
      </c>
      <c r="O15" s="10" t="s">
        <v>23</v>
      </c>
      <c r="P15" s="7">
        <v>30</v>
      </c>
      <c r="Q15" s="7" t="s">
        <v>62</v>
      </c>
      <c r="R15" s="10" t="s">
        <v>23</v>
      </c>
      <c r="S15" s="7" t="s">
        <v>62</v>
      </c>
      <c r="T15" s="10"/>
      <c r="U15" s="10"/>
      <c r="V15" s="8">
        <f>IF(COUNT(B15:U15)&lt;=11,SUM(B15:U15),IF(COUNT(B15:U15)=12,SUM(B15:U15)-SMALL(B15:U15,1),IF(COUNT(B15:U15)=13,(SUM(B15:U15)-SMALL(B15:U15,1)-SMALL(B15:U15,2)),IF(COUNT(B15:U15)=14,(SUM(B15:U15)-SMALL(B15:U15,1)-SMALL(B15:U15,2)-SMALL(B15:U15,3)),"X"))))</f>
        <v>58</v>
      </c>
      <c r="W15" s="7">
        <f>COUNT(B15:U15)</f>
        <v>2</v>
      </c>
    </row>
    <row r="16" spans="1:23" ht="12.75">
      <c r="A16" s="6" t="s">
        <v>45</v>
      </c>
      <c r="B16" s="10"/>
      <c r="C16" s="10"/>
      <c r="D16" s="7"/>
      <c r="E16" s="10"/>
      <c r="F16" s="10"/>
      <c r="G16" s="7"/>
      <c r="H16" s="7">
        <v>26</v>
      </c>
      <c r="I16" s="7"/>
      <c r="J16" s="10"/>
      <c r="K16" s="7">
        <v>23</v>
      </c>
      <c r="L16" s="10"/>
      <c r="M16" s="7"/>
      <c r="N16" s="10"/>
      <c r="O16" s="10"/>
      <c r="P16" s="7"/>
      <c r="Q16" s="7"/>
      <c r="R16" s="10"/>
      <c r="S16" s="10"/>
      <c r="T16" s="10"/>
      <c r="U16" s="10"/>
      <c r="V16" s="8">
        <f>IF(COUNT(B16:U16)&lt;=11,SUM(B16:U16),IF(COUNT(B16:U16)=12,SUM(B16:U16)-SMALL(B16:U16,1),IF(COUNT(B16:U16)=13,(SUM(B16:U16)-SMALL(B16:U16,1)-SMALL(B16:U16,2)),IF(COUNT(B16:U16)=14,(SUM(B16:U16)-SMALL(B16:U16,1)-SMALL(B16:U16,2)-SMALL(B16:U16,3)),"X"))))</f>
        <v>49</v>
      </c>
      <c r="W16" s="7">
        <f>COUNT(B16:U16)</f>
        <v>2</v>
      </c>
    </row>
    <row r="17" spans="1:23" s="10" customFormat="1" ht="13.5" customHeight="1">
      <c r="A17" s="6" t="s">
        <v>83</v>
      </c>
      <c r="B17" s="7"/>
      <c r="C17" s="7">
        <v>27</v>
      </c>
      <c r="D17" s="7">
        <v>21</v>
      </c>
      <c r="E17" s="7" t="s">
        <v>23</v>
      </c>
      <c r="F17" s="7"/>
      <c r="G17" s="7"/>
      <c r="H17" s="7"/>
      <c r="I17" s="7"/>
      <c r="J17" s="7" t="s">
        <v>23</v>
      </c>
      <c r="K17" s="7" t="s">
        <v>23</v>
      </c>
      <c r="L17" s="10" t="s">
        <v>23</v>
      </c>
      <c r="M17" s="7" t="s">
        <v>23</v>
      </c>
      <c r="N17" s="7" t="s">
        <v>23</v>
      </c>
      <c r="O17" s="10" t="s">
        <v>23</v>
      </c>
      <c r="P17" s="7"/>
      <c r="Q17" s="7" t="s">
        <v>23</v>
      </c>
      <c r="R17" s="7"/>
      <c r="S17" s="7" t="s">
        <v>23</v>
      </c>
      <c r="T17" s="7"/>
      <c r="U17" s="7"/>
      <c r="V17" s="8">
        <f>IF(COUNT(B17:U17)&lt;=11,SUM(B17:U17),IF(COUNT(B17:U17)=12,SUM(B17:U17)-SMALL(B17:U17,1),IF(COUNT(B17:U17)=13,(SUM(B17:U17)-SMALL(B17:U17,1)-SMALL(B17:U17,2)),IF(COUNT(B17:U17)=14,(SUM(B17:U17)-SMALL(B17:U17,1)-SMALL(B17:U17,2)-SMALL(B17:U17,3)),"X"))))</f>
        <v>48</v>
      </c>
      <c r="W17" s="7">
        <f>COUNT(B17:U17)</f>
        <v>2</v>
      </c>
    </row>
    <row r="18" spans="1:23" s="10" customFormat="1" ht="13.5" customHeight="1">
      <c r="A18" s="6" t="s">
        <v>31</v>
      </c>
      <c r="B18" s="7" t="s">
        <v>23</v>
      </c>
      <c r="C18" s="7"/>
      <c r="D18" s="7">
        <v>19</v>
      </c>
      <c r="E18" s="7"/>
      <c r="F18" s="7">
        <v>26</v>
      </c>
      <c r="G18" s="7" t="s">
        <v>23</v>
      </c>
      <c r="H18" s="7"/>
      <c r="I18" s="7" t="s">
        <v>23</v>
      </c>
      <c r="J18" s="7" t="s">
        <v>23</v>
      </c>
      <c r="K18" s="7"/>
      <c r="M18" s="7"/>
      <c r="N18" s="7"/>
      <c r="O18" s="7" t="s">
        <v>23</v>
      </c>
      <c r="P18" s="7" t="s">
        <v>23</v>
      </c>
      <c r="Q18" s="7" t="s">
        <v>23</v>
      </c>
      <c r="R18" s="7"/>
      <c r="S18" s="7"/>
      <c r="T18" s="7"/>
      <c r="U18" s="7"/>
      <c r="V18" s="8">
        <f>IF(COUNT(B18:U18)&lt;=11,SUM(B18:U18),IF(COUNT(B18:U18)=12,SUM(B18:U18)-SMALL(B18:U18,1),IF(COUNT(B18:U18)=13,(SUM(B18:U18)-SMALL(B18:U18,1)-SMALL(B18:U18,2)),IF(COUNT(B18:U18)=14,(SUM(B18:U18)-SMALL(B18:U18,1)-SMALL(B18:U18,2)-SMALL(B18:U18,3)),"X"))))</f>
        <v>45</v>
      </c>
      <c r="W18" s="7">
        <f>COUNT(B18:U18)</f>
        <v>2</v>
      </c>
    </row>
    <row r="19" spans="1:23" s="10" customFormat="1" ht="13.5" customHeight="1">
      <c r="A19" s="6" t="s">
        <v>81</v>
      </c>
      <c r="B19" s="7"/>
      <c r="C19" s="7"/>
      <c r="D19" s="7">
        <v>30</v>
      </c>
      <c r="E19" s="7"/>
      <c r="F19" s="7"/>
      <c r="G19" s="7"/>
      <c r="H19" s="7"/>
      <c r="I19" s="7"/>
      <c r="K19" s="7"/>
      <c r="N19" s="7"/>
      <c r="P19" s="7" t="s">
        <v>23</v>
      </c>
      <c r="Q19" s="7" t="s">
        <v>23</v>
      </c>
      <c r="S19" s="7"/>
      <c r="T19" s="7"/>
      <c r="U19" s="7"/>
      <c r="V19" s="8">
        <f>IF(COUNT(B19:U19)&lt;=11,SUM(B19:U19),IF(COUNT(B19:U19)=12,SUM(B19:U19)-SMALL(B19:U19,1),IF(COUNT(B19:U19)=13,(SUM(B19:U19)-SMALL(B19:U19,1)-SMALL(B19:U19,2)),IF(COUNT(B19:U19)=14,(SUM(B19:U19)-SMALL(B19:U19,1)-SMALL(B19:U19,2)-SMALL(B19:U19,3)),"X"))))</f>
        <v>30</v>
      </c>
      <c r="W19" s="7">
        <f>COUNT(B19:U19)</f>
        <v>1</v>
      </c>
    </row>
    <row r="20" spans="1:23" s="10" customFormat="1" ht="13.5" customHeight="1">
      <c r="A20" s="6" t="s">
        <v>41</v>
      </c>
      <c r="B20" s="22"/>
      <c r="C20" s="7" t="s">
        <v>23</v>
      </c>
      <c r="D20" s="23"/>
      <c r="E20" s="23">
        <v>29</v>
      </c>
      <c r="F20" t="s">
        <v>23</v>
      </c>
      <c r="G20" s="7" t="s">
        <v>23</v>
      </c>
      <c r="H20" s="7" t="s">
        <v>23</v>
      </c>
      <c r="I20" s="7" t="s">
        <v>23</v>
      </c>
      <c r="J20" s="10" t="s">
        <v>23</v>
      </c>
      <c r="K20" s="9"/>
      <c r="L20" s="10" t="s">
        <v>23</v>
      </c>
      <c r="M20" s="7" t="s">
        <v>23</v>
      </c>
      <c r="N20" s="10" t="s">
        <v>23</v>
      </c>
      <c r="O20" s="7" t="s">
        <v>23</v>
      </c>
      <c r="P20" s="7" t="s">
        <v>23</v>
      </c>
      <c r="Q20" s="7" t="s">
        <v>23</v>
      </c>
      <c r="R20" s="10" t="s">
        <v>23</v>
      </c>
      <c r="S20" s="7"/>
      <c r="T20" s="7"/>
      <c r="U20" s="7"/>
      <c r="V20" s="8">
        <f>IF(COUNT(B20:U20)&lt;=11,SUM(B20:U20),IF(COUNT(B20:U20)=12,SUM(B20:U20)-SMALL(B20:U20,1),IF(COUNT(B20:U20)=13,(SUM(B20:U20)-SMALL(B20:U20,1)-SMALL(B20:U20,2)),IF(COUNT(B20:U20)=14,(SUM(B20:U20)-SMALL(B20:U20,1)-SMALL(B20:U20,2)-SMALL(B20:U20,3)),"X"))))</f>
        <v>29</v>
      </c>
      <c r="W20" s="7">
        <f>COUNT(B20:U20)</f>
        <v>1</v>
      </c>
    </row>
    <row r="21" spans="1:23" s="10" customFormat="1" ht="13.5" customHeight="1">
      <c r="A21" s="6" t="s">
        <v>71</v>
      </c>
      <c r="C21" s="21"/>
      <c r="D21" s="7"/>
      <c r="G21" s="7"/>
      <c r="H21" s="7"/>
      <c r="I21" s="7"/>
      <c r="N21" s="7"/>
      <c r="P21" s="7"/>
      <c r="Q21" s="7">
        <v>27</v>
      </c>
      <c r="V21" s="8">
        <f>IF(COUNT(B21:U21)&lt;=11,SUM(B21:U21),IF(COUNT(B21:U21)=12,SUM(B21:U21)-SMALL(B21:U21,1),IF(COUNT(B21:U21)=13,(SUM(B21:U21)-SMALL(B21:U21,1)-SMALL(B21:U21,2)),IF(COUNT(B21:U21)=14,(SUM(B21:U21)-SMALL(B21:U21,1)-SMALL(B21:U21,2)-SMALL(B21:U21,3)),"X"))))</f>
        <v>27</v>
      </c>
      <c r="W21" s="7">
        <f>COUNT(B21:U21)</f>
        <v>1</v>
      </c>
    </row>
    <row r="22" spans="1:23" s="10" customFormat="1" ht="13.5" customHeight="1">
      <c r="A22" s="6" t="s">
        <v>70</v>
      </c>
      <c r="C22" s="21"/>
      <c r="D22" s="7"/>
      <c r="G22" s="7"/>
      <c r="H22" s="7"/>
      <c r="I22" s="7"/>
      <c r="N22" s="7"/>
      <c r="P22" s="7"/>
      <c r="Q22" s="7"/>
      <c r="U22" s="7">
        <v>25</v>
      </c>
      <c r="V22" s="8">
        <f>IF(COUNT(B22:U22)&lt;=11,SUM(B22:U22),IF(COUNT(B22:U22)=12,SUM(B22:U22)-SMALL(B22:U22,1),IF(COUNT(B22:U22)=13,(SUM(B22:U22)-SMALL(B22:U22,1)-SMALL(B22:U22,2)),IF(COUNT(B22:U22)=14,(SUM(B22:U22)-SMALL(B22:U22,1)-SMALL(B22:U22,2)-SMALL(B22:U22,3)),"X"))))</f>
        <v>25</v>
      </c>
      <c r="W22" s="7">
        <f>COUNT(B22:U22)</f>
        <v>1</v>
      </c>
    </row>
    <row r="23" spans="1:23" s="10" customFormat="1" ht="13.5" customHeight="1">
      <c r="A23" s="6" t="s">
        <v>23</v>
      </c>
      <c r="B23"/>
      <c r="C23" s="24"/>
      <c r="D23"/>
      <c r="E23"/>
      <c r="F23"/>
      <c r="G23"/>
      <c r="H23"/>
      <c r="I23"/>
      <c r="J23" s="10" t="s">
        <v>23</v>
      </c>
      <c r="K23"/>
      <c r="L23" t="s">
        <v>23</v>
      </c>
      <c r="M23"/>
      <c r="N23" t="s">
        <v>23</v>
      </c>
      <c r="O23"/>
      <c r="P23" s="9"/>
      <c r="Q23" s="7" t="s">
        <v>23</v>
      </c>
      <c r="R23"/>
      <c r="S23"/>
      <c r="T23"/>
      <c r="U23"/>
      <c r="V23" s="8" t="s">
        <v>23</v>
      </c>
      <c r="W23" s="7" t="s">
        <v>23</v>
      </c>
    </row>
    <row r="24" spans="1:23" ht="13.5" customHeight="1">
      <c r="A24" s="6" t="s">
        <v>92</v>
      </c>
      <c r="B24" s="10" t="s">
        <v>23</v>
      </c>
      <c r="C24" s="10"/>
      <c r="D24" s="10"/>
      <c r="E24" s="7">
        <v>30</v>
      </c>
      <c r="F24" s="21" t="s">
        <v>23</v>
      </c>
      <c r="G24" s="10" t="s">
        <v>23</v>
      </c>
      <c r="H24" s="10"/>
      <c r="I24" s="10"/>
      <c r="J24" s="10" t="s">
        <v>23</v>
      </c>
      <c r="K24" s="10"/>
      <c r="L24" s="10"/>
      <c r="M24" s="10" t="s">
        <v>23</v>
      </c>
      <c r="N24" s="21" t="s">
        <v>23</v>
      </c>
      <c r="O24" s="21" t="s">
        <v>23</v>
      </c>
      <c r="P24" s="10"/>
      <c r="Q24" s="7"/>
      <c r="R24" s="10"/>
      <c r="S24" s="10"/>
      <c r="T24" s="10"/>
      <c r="U24" s="10"/>
      <c r="V24" s="8">
        <f>IF(COUNT(B24:S24)&lt;=11,SUM(B24:S24),IF(COUNT(B24:S24)=12,SUM(B24:S24)-SMALL(B24:S24,1),IF(COUNT(B24:S24)=13,(SUM(B24:S24)-SMALL(B24:S24,1)-SMALL(B24:S24,2)),IF(COUNT(B24:S24)=14,(SUM(B24:S24)-SMALL(B24:S24,1)-SMALL(B24:S24,2)-SMALL(B24:S24,3)),"X"))))</f>
        <v>30</v>
      </c>
      <c r="W24" s="7">
        <f>COUNT(B24:S24)</f>
        <v>1</v>
      </c>
    </row>
    <row r="25" spans="10:23" ht="13.5" customHeight="1">
      <c r="J25" s="7"/>
      <c r="V25" s="18"/>
      <c r="W25" s="7"/>
    </row>
    <row r="26" spans="1:22" ht="13.5">
      <c r="A26" s="19" t="s">
        <v>48</v>
      </c>
      <c r="B26" s="7">
        <f>COUNT(B3:B24)</f>
        <v>2</v>
      </c>
      <c r="C26" s="7">
        <f>COUNT(C3:C24)</f>
        <v>8</v>
      </c>
      <c r="D26" s="7">
        <f>COUNT(D3:D24)</f>
        <v>13</v>
      </c>
      <c r="E26" s="7">
        <f>COUNT(E3:E24)</f>
        <v>9</v>
      </c>
      <c r="F26" s="7">
        <f>COUNT(F3:F24)</f>
        <v>5</v>
      </c>
      <c r="G26" s="7">
        <f>COUNT(G3:G24)</f>
        <v>10</v>
      </c>
      <c r="H26" s="7">
        <f>COUNT(H3:H24)</f>
        <v>5</v>
      </c>
      <c r="I26" s="7">
        <f>COUNT(I3:I24)</f>
        <v>6</v>
      </c>
      <c r="J26" s="7">
        <f>COUNT(J3:J24)</f>
        <v>6</v>
      </c>
      <c r="K26" s="7">
        <f>COUNT(K3:K24)</f>
        <v>8</v>
      </c>
      <c r="L26" s="7">
        <f>COUNT(L3:L24)</f>
        <v>3</v>
      </c>
      <c r="M26" s="7">
        <f>COUNT(M3:M24)</f>
        <v>8</v>
      </c>
      <c r="N26" s="7">
        <f>COUNT(N3:N24)</f>
        <v>8</v>
      </c>
      <c r="O26" s="7">
        <f>COUNT(O3:O24)</f>
        <v>7</v>
      </c>
      <c r="P26" s="7">
        <f>COUNT(P3:P24)</f>
        <v>2</v>
      </c>
      <c r="Q26" s="7">
        <f>COUNT(Q3:Q24)</f>
        <v>8</v>
      </c>
      <c r="R26" s="7">
        <f>COUNT(R3:R24)</f>
        <v>3</v>
      </c>
      <c r="S26" s="7">
        <f>COUNT(S3:S24)</f>
        <v>4</v>
      </c>
      <c r="T26" s="7">
        <f>COUNT(T3:T24)</f>
        <v>2</v>
      </c>
      <c r="U26" s="7">
        <f>COUNT(U3:U24)</f>
        <v>7</v>
      </c>
      <c r="V26" s="7" t="s">
        <v>23</v>
      </c>
    </row>
    <row r="27" ht="13.5">
      <c r="B27"/>
    </row>
    <row r="28" ht="13.5">
      <c r="B28"/>
    </row>
    <row r="29" spans="1:2" ht="13.5">
      <c r="A29" s="1"/>
      <c r="B29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I1" sqref="I1"/>
    </sheetView>
  </sheetViews>
  <sheetFormatPr defaultColWidth="9.140625" defaultRowHeight="12.75"/>
  <cols>
    <col min="1" max="1" width="16.57421875" style="0" customWidth="1"/>
    <col min="2" max="2" width="6.8515625" style="1" customWidth="1"/>
    <col min="3" max="3" width="5.140625" style="0" customWidth="1"/>
    <col min="4" max="4" width="6.57421875" style="0" customWidth="1"/>
    <col min="5" max="5" width="7.00390625" style="0" customWidth="1"/>
    <col min="6" max="6" width="7.8515625" style="0" customWidth="1"/>
    <col min="7" max="7" width="6.00390625" style="0" customWidth="1"/>
    <col min="8" max="8" width="6.421875" style="0" customWidth="1"/>
    <col min="9" max="9" width="5.8515625" style="0" customWidth="1"/>
    <col min="10" max="10" width="6.421875" style="0" customWidth="1"/>
    <col min="11" max="11" width="6.57421875" style="0" customWidth="1"/>
    <col min="12" max="12" width="5.71093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6.57421875" style="0" customWidth="1"/>
    <col min="17" max="18" width="5.7109375" style="0" customWidth="1"/>
    <col min="19" max="19" width="5.00390625" style="0" customWidth="1"/>
    <col min="20" max="20" width="6.57421875" style="0" customWidth="1"/>
    <col min="21" max="21" width="7.8515625" style="0" customWidth="1"/>
  </cols>
  <sheetData>
    <row r="1" spans="2:18" s="25" customFormat="1" ht="42.75" customHeight="1">
      <c r="B1" s="26" t="s">
        <v>23</v>
      </c>
      <c r="F1" s="27"/>
      <c r="P1" s="25" t="s">
        <v>93</v>
      </c>
      <c r="R1" s="28" t="s">
        <v>63</v>
      </c>
    </row>
    <row r="2" spans="2:18" s="2" customFormat="1" ht="12" customHeight="1">
      <c r="B2" s="29"/>
      <c r="F2" s="30"/>
      <c r="R2" s="31"/>
    </row>
    <row r="3" spans="1:21" s="2" customFormat="1" ht="12.75" customHeight="1">
      <c r="A3" s="6" t="s">
        <v>24</v>
      </c>
      <c r="B3" s="7"/>
      <c r="C3" s="7" t="s">
        <v>23</v>
      </c>
      <c r="D3" s="7">
        <v>30</v>
      </c>
      <c r="E3" s="7">
        <v>28</v>
      </c>
      <c r="F3" s="7" t="s">
        <v>23</v>
      </c>
      <c r="G3" s="7">
        <v>29</v>
      </c>
      <c r="H3" s="7" t="s">
        <v>23</v>
      </c>
      <c r="I3" s="7">
        <v>28</v>
      </c>
      <c r="J3" s="7">
        <v>28</v>
      </c>
      <c r="K3" s="7">
        <v>27</v>
      </c>
      <c r="L3" s="7">
        <v>30</v>
      </c>
      <c r="M3" s="7" t="s">
        <v>23</v>
      </c>
      <c r="N3" s="7">
        <v>28</v>
      </c>
      <c r="O3" s="7">
        <v>27</v>
      </c>
      <c r="P3" s="7">
        <v>29</v>
      </c>
      <c r="Q3" s="7">
        <v>29</v>
      </c>
      <c r="R3" s="7">
        <v>29</v>
      </c>
      <c r="S3" s="7">
        <v>25</v>
      </c>
      <c r="T3" s="19">
        <f>IF(COUNT(B3:S3)&lt;=11,SUM(B3:S3),IF(COUNT(B3:S3)=12,SUM(B3:S3)-SMALL(B3:S3,1),IF(COUNT(B3:S3)=13,(SUM(B3:S3)-SMALL(B3:S3,1)-SMALL(B3:S3,2)),IF(COUNT(B3:S3)=14,(SUM(B3:S3)-SMALL(B3:S3,1)-SMALL(B3:S3,2)-SMALL(B3:S3,3)),"X"))))</f>
        <v>315</v>
      </c>
      <c r="U3" s="7">
        <f>COUNT(B3:S3)</f>
        <v>13</v>
      </c>
    </row>
    <row r="4" spans="1:21" s="9" customFormat="1" ht="13.5" customHeight="1">
      <c r="A4" s="11" t="s">
        <v>29</v>
      </c>
      <c r="B4" s="32"/>
      <c r="C4" s="10"/>
      <c r="D4" s="10"/>
      <c r="E4" s="12">
        <v>25</v>
      </c>
      <c r="F4" s="7" t="s">
        <v>23</v>
      </c>
      <c r="G4" s="7">
        <v>27</v>
      </c>
      <c r="H4" s="10"/>
      <c r="I4" s="7">
        <v>27</v>
      </c>
      <c r="J4" s="7">
        <v>29</v>
      </c>
      <c r="K4" s="7">
        <v>29</v>
      </c>
      <c r="L4" s="7">
        <v>29</v>
      </c>
      <c r="M4" s="7" t="s">
        <v>23</v>
      </c>
      <c r="N4" s="7">
        <v>29</v>
      </c>
      <c r="O4" s="7">
        <v>28</v>
      </c>
      <c r="P4" s="10" t="s">
        <v>23</v>
      </c>
      <c r="Q4" s="7">
        <v>27</v>
      </c>
      <c r="R4" s="7">
        <v>27</v>
      </c>
      <c r="S4" s="7">
        <v>28</v>
      </c>
      <c r="T4" s="19">
        <f>IF(COUNT(B4:S4)&lt;=11,SUM(B4:S4),IF(COUNT(B4:S4)=12,SUM(B4:S4)-SMALL(B4:S4,1),IF(COUNT(B4:S4)=13,(SUM(B4:S4)-SMALL(B4:S4,1)-SMALL(B4:S4,2)),IF(COUNT(B4:S4)=14,(SUM(B4:S4)-SMALL(B4:S4,1)-SMALL(B4:S4,2)-SMALL(B4:S4,3)),"X"))))</f>
        <v>305</v>
      </c>
      <c r="U4" s="7">
        <f>COUNT(B4:S4)</f>
        <v>11</v>
      </c>
    </row>
    <row r="5" spans="1:21" s="9" customFormat="1" ht="13.5" customHeight="1">
      <c r="A5" s="6" t="s">
        <v>67</v>
      </c>
      <c r="B5" s="7"/>
      <c r="C5" s="7"/>
      <c r="D5" s="10" t="s">
        <v>23</v>
      </c>
      <c r="E5" s="7">
        <v>29</v>
      </c>
      <c r="F5" s="7" t="s">
        <v>23</v>
      </c>
      <c r="G5" s="7" t="s">
        <v>23</v>
      </c>
      <c r="H5" s="10" t="s">
        <v>23</v>
      </c>
      <c r="I5" s="7" t="s">
        <v>23</v>
      </c>
      <c r="J5" s="7"/>
      <c r="K5" s="7">
        <v>28</v>
      </c>
      <c r="L5" s="7"/>
      <c r="M5" s="7">
        <v>30</v>
      </c>
      <c r="N5" s="7">
        <v>27</v>
      </c>
      <c r="O5" s="7" t="s">
        <v>23</v>
      </c>
      <c r="P5" s="7">
        <v>30</v>
      </c>
      <c r="Q5" s="7">
        <v>30</v>
      </c>
      <c r="R5" s="7">
        <v>30</v>
      </c>
      <c r="S5" s="7">
        <v>26</v>
      </c>
      <c r="T5" s="19">
        <f>IF(COUNT(B5:S5)&lt;=11,SUM(B5:S5),IF(COUNT(B5:S5)=12,SUM(B5:S5)-SMALL(B5:S5,1),IF(COUNT(B5:S5)=13,(SUM(B5:S5)-SMALL(B5:S5,1)-SMALL(B5:S5,2)),IF(COUNT(B5:S5)=14,(SUM(B5:S5)-SMALL(B5:S5,1)-SMALL(B5:S5,2)-SMALL(B5:S5,3)),"X"))))</f>
        <v>230</v>
      </c>
      <c r="U5" s="7">
        <f>COUNT(B5:S5)</f>
        <v>8</v>
      </c>
    </row>
    <row r="6" spans="1:21" ht="13.5" customHeight="1">
      <c r="A6" s="6" t="s">
        <v>32</v>
      </c>
      <c r="B6" s="7"/>
      <c r="C6" s="7" t="s">
        <v>23</v>
      </c>
      <c r="D6" s="7">
        <v>28</v>
      </c>
      <c r="E6" s="7">
        <v>27</v>
      </c>
      <c r="F6" s="7" t="s">
        <v>23</v>
      </c>
      <c r="G6" s="7" t="s">
        <v>23</v>
      </c>
      <c r="H6" s="7">
        <v>30</v>
      </c>
      <c r="I6" s="7" t="s">
        <v>23</v>
      </c>
      <c r="J6" s="7">
        <v>27</v>
      </c>
      <c r="K6" s="7">
        <v>26</v>
      </c>
      <c r="L6" s="7" t="s">
        <v>23</v>
      </c>
      <c r="M6" s="7" t="s">
        <v>23</v>
      </c>
      <c r="N6" s="7" t="s">
        <v>23</v>
      </c>
      <c r="O6" s="7" t="s">
        <v>23</v>
      </c>
      <c r="P6" s="7" t="s">
        <v>23</v>
      </c>
      <c r="Q6" s="7">
        <v>24</v>
      </c>
      <c r="R6" s="7">
        <v>28</v>
      </c>
      <c r="S6" s="7">
        <v>27</v>
      </c>
      <c r="T6" s="19">
        <f>IF(COUNT(B6:S6)&lt;=11,SUM(B6:S6),IF(COUNT(B6:S6)=12,SUM(B6:S6)-SMALL(B6:S6,1),IF(COUNT(B6:S6)=13,(SUM(B6:S6)-SMALL(B6:S6,1)-SMALL(B6:S6,2)),IF(COUNT(B6:S6)=14,(SUM(B6:S6)-SMALL(B6:S6,1)-SMALL(B6:S6,2)-SMALL(B6:S6,3)),"X"))))</f>
        <v>217</v>
      </c>
      <c r="U6" s="7">
        <f>COUNT(B6:S6)</f>
        <v>8</v>
      </c>
    </row>
    <row r="7" spans="1:21" ht="13.5" customHeight="1">
      <c r="A7" s="6" t="s">
        <v>83</v>
      </c>
      <c r="B7" s="7"/>
      <c r="C7" s="7" t="s">
        <v>23</v>
      </c>
      <c r="D7" s="7">
        <v>29</v>
      </c>
      <c r="E7" s="7" t="s">
        <v>23</v>
      </c>
      <c r="F7" s="7" t="s">
        <v>23</v>
      </c>
      <c r="G7" s="7">
        <v>28</v>
      </c>
      <c r="H7" s="7" t="s">
        <v>23</v>
      </c>
      <c r="I7" s="7" t="s">
        <v>23</v>
      </c>
      <c r="J7" s="7">
        <v>26</v>
      </c>
      <c r="K7" s="7" t="s">
        <v>23</v>
      </c>
      <c r="L7" s="7" t="s">
        <v>23</v>
      </c>
      <c r="M7" s="7" t="s">
        <v>23</v>
      </c>
      <c r="N7" s="7" t="s">
        <v>23</v>
      </c>
      <c r="O7" s="7">
        <v>26</v>
      </c>
      <c r="P7" s="7">
        <v>27</v>
      </c>
      <c r="Q7" s="7">
        <v>25</v>
      </c>
      <c r="R7" s="7" t="s">
        <v>23</v>
      </c>
      <c r="S7" s="7" t="s">
        <v>23</v>
      </c>
      <c r="T7" s="19">
        <f>IF(COUNT(B7:S7)&lt;=11,SUM(B7:S7),IF(COUNT(B7:S7)=12,SUM(B7:S7)-SMALL(B7:S7,1),IF(COUNT(B7:S7)=13,(SUM(B7:S7)-SMALL(B7:S7,1)-SMALL(B7:S7,2)),IF(COUNT(B7:S7)=14,(SUM(B7:S7)-SMALL(B7:S7,1)-SMALL(B7:S7,2)-SMALL(B7:S7,3)),"X"))))</f>
        <v>161</v>
      </c>
      <c r="U7" s="7">
        <f>COUNT(B7:S7)</f>
        <v>6</v>
      </c>
    </row>
    <row r="8" spans="1:21" ht="13.5" customHeight="1">
      <c r="A8" s="6" t="s">
        <v>38</v>
      </c>
      <c r="B8" s="7"/>
      <c r="C8" s="7"/>
      <c r="D8" s="7" t="s">
        <v>23</v>
      </c>
      <c r="E8" s="7"/>
      <c r="F8" s="7" t="s">
        <v>23</v>
      </c>
      <c r="G8" s="7"/>
      <c r="H8" s="7"/>
      <c r="I8" s="7">
        <v>30</v>
      </c>
      <c r="J8" s="7"/>
      <c r="K8" s="7">
        <v>30</v>
      </c>
      <c r="L8" s="7"/>
      <c r="M8" s="7"/>
      <c r="N8" s="7">
        <v>30</v>
      </c>
      <c r="O8" s="7">
        <v>30</v>
      </c>
      <c r="P8" s="7" t="s">
        <v>23</v>
      </c>
      <c r="Q8" s="7" t="s">
        <v>23</v>
      </c>
      <c r="R8" s="7" t="s">
        <v>23</v>
      </c>
      <c r="S8" s="7">
        <v>30</v>
      </c>
      <c r="T8" s="19">
        <f>IF(COUNT(B8:S8)&lt;=11,SUM(B8:S8),IF(COUNT(B8:S8)=12,SUM(B8:S8)-SMALL(B8:S8,1),IF(COUNT(B8:S8)=13,(SUM(B8:S8)-SMALL(B8:S8,1)-SMALL(B8:S8,2)),IF(COUNT(B8:S8)=14,(SUM(B8:S8)-SMALL(B8:S8,1)-SMALL(B8:S8,2)-SMALL(B8:S8,3)),"X"))))</f>
        <v>150</v>
      </c>
      <c r="U8" s="7">
        <f>COUNT(B8:S8)</f>
        <v>5</v>
      </c>
    </row>
    <row r="9" spans="1:21" ht="12.75">
      <c r="A9" s="6" t="s">
        <v>82</v>
      </c>
      <c r="B9" s="7"/>
      <c r="C9" s="7"/>
      <c r="D9" s="7"/>
      <c r="E9" s="7"/>
      <c r="F9" s="7"/>
      <c r="G9" s="7" t="s">
        <v>23</v>
      </c>
      <c r="H9" s="10" t="s">
        <v>23</v>
      </c>
      <c r="I9" s="10" t="s">
        <v>23</v>
      </c>
      <c r="J9" s="7" t="s">
        <v>23</v>
      </c>
      <c r="K9" s="7" t="s">
        <v>23</v>
      </c>
      <c r="L9" s="10" t="s">
        <v>23</v>
      </c>
      <c r="M9" s="7" t="s">
        <v>23</v>
      </c>
      <c r="N9" s="7" t="s">
        <v>23</v>
      </c>
      <c r="O9" s="7">
        <v>29</v>
      </c>
      <c r="P9" s="7" t="s">
        <v>23</v>
      </c>
      <c r="Q9" s="7">
        <v>30</v>
      </c>
      <c r="R9" s="7"/>
      <c r="S9" s="7">
        <v>29</v>
      </c>
      <c r="T9" s="19">
        <f>IF(COUNT(B9:S9)&lt;=11,SUM(B9:S9),IF(COUNT(B9:S9)=12,SUM(B9:S9)-SMALL(B9:S9,1),IF(COUNT(B9:S9)=13,(SUM(B9:S9)-SMALL(B9:S9,1)-SMALL(B9:S9,2)),IF(COUNT(B9:S9)=14,(SUM(B9:S9)-SMALL(B9:S9,1)-SMALL(B9:S9,2)-SMALL(B9:S9,3)),"X"))))</f>
        <v>88</v>
      </c>
      <c r="U9" s="7">
        <f>COUNT(B9:S9)</f>
        <v>3</v>
      </c>
    </row>
    <row r="10" spans="1:21" ht="13.5" customHeight="1">
      <c r="A10" s="6" t="s">
        <v>35</v>
      </c>
      <c r="B10" s="7"/>
      <c r="C10" s="7" t="s">
        <v>23</v>
      </c>
      <c r="D10" s="7" t="s">
        <v>23</v>
      </c>
      <c r="E10" s="7" t="s">
        <v>23</v>
      </c>
      <c r="F10" s="7" t="s">
        <v>23</v>
      </c>
      <c r="G10" s="7">
        <v>30</v>
      </c>
      <c r="H10" s="7" t="s">
        <v>23</v>
      </c>
      <c r="I10" s="7">
        <v>29</v>
      </c>
      <c r="J10" s="7" t="s">
        <v>23</v>
      </c>
      <c r="K10" s="7" t="s">
        <v>23</v>
      </c>
      <c r="L10" s="10" t="s">
        <v>23</v>
      </c>
      <c r="M10" s="7" t="s">
        <v>23</v>
      </c>
      <c r="N10" s="7">
        <v>25</v>
      </c>
      <c r="O10" s="7" t="s">
        <v>23</v>
      </c>
      <c r="P10" s="7" t="s">
        <v>23</v>
      </c>
      <c r="Q10" s="7" t="s">
        <v>23</v>
      </c>
      <c r="R10" s="7" t="s">
        <v>23</v>
      </c>
      <c r="S10" s="7" t="s">
        <v>23</v>
      </c>
      <c r="T10" s="19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84</v>
      </c>
      <c r="U10" s="7">
        <f>COUNT(B10:S10)</f>
        <v>3</v>
      </c>
    </row>
    <row r="11" spans="1:21" s="10" customFormat="1" ht="13.5" customHeight="1">
      <c r="A11" s="6" t="s">
        <v>91</v>
      </c>
      <c r="B11" s="7"/>
      <c r="C11" s="7"/>
      <c r="D11" s="7"/>
      <c r="E11" s="7"/>
      <c r="F11" s="7" t="s">
        <v>23</v>
      </c>
      <c r="G11" s="7">
        <v>26</v>
      </c>
      <c r="H11" s="10" t="s">
        <v>23</v>
      </c>
      <c r="I11" s="7">
        <v>26</v>
      </c>
      <c r="J11" s="7" t="s">
        <v>23</v>
      </c>
      <c r="K11" s="7" t="s">
        <v>23</v>
      </c>
      <c r="L11" s="10" t="s">
        <v>23</v>
      </c>
      <c r="M11" s="7" t="s">
        <v>23</v>
      </c>
      <c r="N11" s="7"/>
      <c r="O11" s="7"/>
      <c r="P11" s="7" t="s">
        <v>23</v>
      </c>
      <c r="Q11" s="7">
        <v>26</v>
      </c>
      <c r="R11" s="7"/>
      <c r="S11" s="7"/>
      <c r="T11" s="19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78</v>
      </c>
      <c r="U11" s="7">
        <f>COUNT(B11:S11)</f>
        <v>3</v>
      </c>
    </row>
    <row r="12" spans="1:21" s="10" customFormat="1" ht="12.75">
      <c r="A12" s="6" t="s">
        <v>47</v>
      </c>
      <c r="B12" s="7"/>
      <c r="C12" s="7" t="s">
        <v>23</v>
      </c>
      <c r="D12" s="7" t="s">
        <v>23</v>
      </c>
      <c r="E12" s="7" t="s">
        <v>63</v>
      </c>
      <c r="F12" s="7" t="s">
        <v>23</v>
      </c>
      <c r="G12" s="7" t="s">
        <v>23</v>
      </c>
      <c r="H12" s="7">
        <v>29</v>
      </c>
      <c r="I12" s="7">
        <v>25</v>
      </c>
      <c r="J12" s="7" t="s">
        <v>23</v>
      </c>
      <c r="K12" s="7" t="s">
        <v>23</v>
      </c>
      <c r="L12" s="7" t="s">
        <v>23</v>
      </c>
      <c r="M12" s="7" t="s">
        <v>23</v>
      </c>
      <c r="N12" s="7" t="s">
        <v>23</v>
      </c>
      <c r="O12" s="7" t="s">
        <v>23</v>
      </c>
      <c r="P12" s="7" t="s">
        <v>23</v>
      </c>
      <c r="Q12" s="7">
        <v>20</v>
      </c>
      <c r="R12" s="7" t="s">
        <v>23</v>
      </c>
      <c r="S12" s="7" t="s">
        <v>23</v>
      </c>
      <c r="T12" s="19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74</v>
      </c>
      <c r="U12" s="7">
        <f>COUNT(B12:S12)</f>
        <v>3</v>
      </c>
    </row>
    <row r="13" spans="1:21" s="10" customFormat="1" ht="24">
      <c r="A13" s="33" t="s">
        <v>30</v>
      </c>
      <c r="B13" s="7"/>
      <c r="C13" s="7"/>
      <c r="E13" s="7"/>
      <c r="F13" s="7"/>
      <c r="G13" s="7"/>
      <c r="J13" s="7"/>
      <c r="K13" s="7"/>
      <c r="N13" s="7" t="s">
        <v>23</v>
      </c>
      <c r="Q13" s="7">
        <v>22</v>
      </c>
      <c r="R13" s="7">
        <v>26</v>
      </c>
      <c r="S13" s="7">
        <v>24</v>
      </c>
      <c r="T13" s="19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72</v>
      </c>
      <c r="U13" s="7">
        <f>COUNT(B13:S13)</f>
        <v>3</v>
      </c>
    </row>
    <row r="14" spans="1:21" s="10" customFormat="1" ht="12.75">
      <c r="A14" s="6" t="s">
        <v>60</v>
      </c>
      <c r="B14" s="7"/>
      <c r="C14" s="7"/>
      <c r="E14" s="7"/>
      <c r="F14" s="7"/>
      <c r="G14" s="7"/>
      <c r="J14" s="7">
        <v>30</v>
      </c>
      <c r="K14" s="7"/>
      <c r="M14" s="7"/>
      <c r="N14" s="7"/>
      <c r="P14" s="7">
        <v>28</v>
      </c>
      <c r="Q14" s="7" t="s">
        <v>23</v>
      </c>
      <c r="R14" s="7" t="s">
        <v>23</v>
      </c>
      <c r="S14" s="7" t="s">
        <v>23</v>
      </c>
      <c r="T14" s="19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58</v>
      </c>
      <c r="U14" s="7">
        <f>COUNT(B14:S14)</f>
        <v>2</v>
      </c>
    </row>
    <row r="15" spans="1:21" s="10" customFormat="1" ht="25.5">
      <c r="A15" s="6" t="s">
        <v>45</v>
      </c>
      <c r="B15" s="7"/>
      <c r="C15" s="7" t="s">
        <v>23</v>
      </c>
      <c r="D15" s="7">
        <v>27</v>
      </c>
      <c r="E15" s="7" t="s">
        <v>23</v>
      </c>
      <c r="F15" s="7" t="s">
        <v>23</v>
      </c>
      <c r="G15" s="7" t="s">
        <v>23</v>
      </c>
      <c r="H15" s="7" t="s">
        <v>23</v>
      </c>
      <c r="I15" s="7" t="s">
        <v>23</v>
      </c>
      <c r="J15" s="7" t="s">
        <v>23</v>
      </c>
      <c r="K15" s="7" t="s">
        <v>23</v>
      </c>
      <c r="L15" s="7" t="s">
        <v>23</v>
      </c>
      <c r="M15" s="7" t="s">
        <v>23</v>
      </c>
      <c r="N15" s="7" t="s">
        <v>23</v>
      </c>
      <c r="O15" s="7" t="s">
        <v>23</v>
      </c>
      <c r="P15" s="7" t="s">
        <v>23</v>
      </c>
      <c r="Q15" s="7">
        <v>23</v>
      </c>
      <c r="R15" s="7" t="s">
        <v>23</v>
      </c>
      <c r="S15" s="7" t="s">
        <v>23</v>
      </c>
      <c r="T15" s="19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50</v>
      </c>
      <c r="U15" s="7">
        <f>COUNT(B15:S15)</f>
        <v>2</v>
      </c>
    </row>
    <row r="16" spans="1:21" s="10" customFormat="1" ht="12.75">
      <c r="A16" s="6" t="s">
        <v>31</v>
      </c>
      <c r="B16" s="7"/>
      <c r="C16" s="7"/>
      <c r="E16" s="7"/>
      <c r="F16" s="7"/>
      <c r="G16" s="7"/>
      <c r="K16" s="7"/>
      <c r="N16" s="7"/>
      <c r="P16" s="7" t="s">
        <v>23</v>
      </c>
      <c r="Q16" s="7">
        <v>21</v>
      </c>
      <c r="S16" s="7">
        <v>23</v>
      </c>
      <c r="T16" s="19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44</v>
      </c>
      <c r="U16" s="7">
        <f>COUNT(B16:S16)</f>
        <v>2</v>
      </c>
    </row>
    <row r="17" spans="1:21" ht="12.75">
      <c r="A17" s="6" t="s">
        <v>64</v>
      </c>
      <c r="B17" s="7" t="s">
        <v>23</v>
      </c>
      <c r="C17" s="7" t="s">
        <v>23</v>
      </c>
      <c r="D17" s="7" t="s">
        <v>23</v>
      </c>
      <c r="E17" s="7">
        <v>30</v>
      </c>
      <c r="F17" s="7" t="s">
        <v>23</v>
      </c>
      <c r="G17" s="7" t="s">
        <v>23</v>
      </c>
      <c r="H17" s="7" t="s">
        <v>23</v>
      </c>
      <c r="I17" s="7" t="s">
        <v>23</v>
      </c>
      <c r="J17" s="7" t="s">
        <v>23</v>
      </c>
      <c r="K17" s="7" t="s">
        <v>23</v>
      </c>
      <c r="L17" s="7" t="s">
        <v>23</v>
      </c>
      <c r="M17" s="7" t="s">
        <v>23</v>
      </c>
      <c r="N17" s="7" t="s">
        <v>23</v>
      </c>
      <c r="O17" s="7" t="s">
        <v>23</v>
      </c>
      <c r="P17" s="7" t="s">
        <v>23</v>
      </c>
      <c r="Q17" s="7" t="s">
        <v>23</v>
      </c>
      <c r="R17" s="7" t="s">
        <v>23</v>
      </c>
      <c r="S17" s="7" t="s">
        <v>23</v>
      </c>
      <c r="T17" s="19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30</v>
      </c>
      <c r="U17" s="7">
        <f>COUNT(B17:S17)</f>
        <v>1</v>
      </c>
    </row>
    <row r="18" spans="1:21" ht="14.25">
      <c r="A18" s="6" t="s">
        <v>71</v>
      </c>
      <c r="B18" s="7"/>
      <c r="C18" s="7"/>
      <c r="D18" s="7"/>
      <c r="E18" s="7"/>
      <c r="F18" s="7"/>
      <c r="G18" s="7"/>
      <c r="H18" s="10"/>
      <c r="I18" s="10"/>
      <c r="J18" s="7" t="s">
        <v>23</v>
      </c>
      <c r="K18" s="7" t="s">
        <v>23</v>
      </c>
      <c r="L18" s="10" t="s">
        <v>23</v>
      </c>
      <c r="M18" s="7" t="s">
        <v>23</v>
      </c>
      <c r="N18" s="7" t="s">
        <v>23</v>
      </c>
      <c r="O18" s="10" t="s">
        <v>23</v>
      </c>
      <c r="P18" s="7"/>
      <c r="Q18" s="7">
        <v>28</v>
      </c>
      <c r="R18" s="7"/>
      <c r="S18" s="7" t="s">
        <v>23</v>
      </c>
      <c r="T18" s="19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28</v>
      </c>
      <c r="U18" s="7">
        <f>COUNT(B18:S18)</f>
        <v>1</v>
      </c>
    </row>
    <row r="19" spans="1:21" ht="14.25">
      <c r="A19" s="34" t="s">
        <v>94</v>
      </c>
      <c r="B19" s="29"/>
      <c r="C19" s="2"/>
      <c r="D19" s="2"/>
      <c r="E19" s="35">
        <v>26</v>
      </c>
      <c r="F19" s="35" t="s">
        <v>23</v>
      </c>
      <c r="G19" s="2"/>
      <c r="H19" s="35" t="s">
        <v>23</v>
      </c>
      <c r="I19" s="2"/>
      <c r="J19" s="2"/>
      <c r="K19" s="2"/>
      <c r="L19" s="2"/>
      <c r="M19" s="36"/>
      <c r="N19" s="2" t="s">
        <v>23</v>
      </c>
      <c r="O19" s="35" t="s">
        <v>23</v>
      </c>
      <c r="P19" s="2" t="s">
        <v>63</v>
      </c>
      <c r="Q19" s="2"/>
      <c r="R19" s="31"/>
      <c r="S19" s="36"/>
      <c r="T19" s="19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26</v>
      </c>
      <c r="U19" s="7">
        <f>COUNT(B19:S19)</f>
        <v>1</v>
      </c>
    </row>
    <row r="20" spans="1:21" ht="12.75" customHeight="1">
      <c r="A20" s="6" t="s">
        <v>95</v>
      </c>
      <c r="B20" s="7"/>
      <c r="C20" s="7"/>
      <c r="D20" s="10"/>
      <c r="E20" s="7"/>
      <c r="F20" s="7"/>
      <c r="G20" s="7" t="s">
        <v>23</v>
      </c>
      <c r="H20" s="10" t="s">
        <v>23</v>
      </c>
      <c r="I20" s="10" t="s">
        <v>23</v>
      </c>
      <c r="J20" s="7" t="s">
        <v>23</v>
      </c>
      <c r="K20" s="7"/>
      <c r="L20" s="10"/>
      <c r="M20" s="7"/>
      <c r="N20" s="7">
        <v>26</v>
      </c>
      <c r="O20" s="10"/>
      <c r="P20" s="7" t="s">
        <v>23</v>
      </c>
      <c r="Q20" s="7" t="s">
        <v>23</v>
      </c>
      <c r="R20" s="7"/>
      <c r="S20" s="7" t="s">
        <v>23</v>
      </c>
      <c r="T20" s="19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26</v>
      </c>
      <c r="U20" s="7">
        <f>COUNT(B20:S20)</f>
        <v>1</v>
      </c>
    </row>
    <row r="21" spans="1:21" ht="12.75">
      <c r="A21" s="6" t="s">
        <v>23</v>
      </c>
      <c r="B21" s="7"/>
      <c r="C21" s="7"/>
      <c r="D21" s="10"/>
      <c r="E21" s="10"/>
      <c r="F21" s="7"/>
      <c r="G21" s="7"/>
      <c r="H21" s="10"/>
      <c r="I21" s="10"/>
      <c r="J21" s="10"/>
      <c r="K21" s="10"/>
      <c r="L21" s="10"/>
      <c r="M21" s="10"/>
      <c r="N21" s="10"/>
      <c r="O21" s="10"/>
      <c r="P21" s="10" t="s">
        <v>23</v>
      </c>
      <c r="Q21" s="10"/>
      <c r="R21" s="10"/>
      <c r="S21" s="7" t="s">
        <v>23</v>
      </c>
      <c r="T21" s="19" t="s">
        <v>23</v>
      </c>
      <c r="U21" s="7" t="s">
        <v>23</v>
      </c>
    </row>
    <row r="22" spans="1:21" ht="12.75">
      <c r="A22" s="6" t="s">
        <v>63</v>
      </c>
      <c r="B22" s="7"/>
      <c r="C22" s="7"/>
      <c r="D22" s="10"/>
      <c r="E22" s="7"/>
      <c r="F22" s="7"/>
      <c r="G22" s="7"/>
      <c r="H22" s="10"/>
      <c r="I22" s="10"/>
      <c r="J22" s="10"/>
      <c r="K22" s="7"/>
      <c r="L22" s="10"/>
      <c r="M22" s="10"/>
      <c r="N22" s="7"/>
      <c r="O22" s="10"/>
      <c r="P22" s="10" t="s">
        <v>23</v>
      </c>
      <c r="Q22" s="7" t="s">
        <v>23</v>
      </c>
      <c r="R22" s="10"/>
      <c r="S22" s="7"/>
      <c r="T22" s="19" t="s">
        <v>23</v>
      </c>
      <c r="U22" s="7" t="s">
        <v>23</v>
      </c>
    </row>
    <row r="23" spans="1:21" ht="12.75">
      <c r="A23" s="10" t="s">
        <v>23</v>
      </c>
      <c r="B23" s="7" t="s">
        <v>23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23</v>
      </c>
      <c r="Q23" s="7"/>
      <c r="R23" s="7"/>
      <c r="S23" s="7"/>
      <c r="T23" s="19" t="s">
        <v>23</v>
      </c>
      <c r="U23" s="7" t="s">
        <v>23</v>
      </c>
    </row>
    <row r="24" spans="1:21" ht="14.25">
      <c r="A24" s="6" t="s">
        <v>23</v>
      </c>
      <c r="B24" s="7"/>
      <c r="C24" s="7"/>
      <c r="D24" s="10"/>
      <c r="E24" s="7"/>
      <c r="F24" s="7"/>
      <c r="G24" s="7"/>
      <c r="H24" s="10"/>
      <c r="I24" s="10"/>
      <c r="J24" s="7"/>
      <c r="K24" s="7"/>
      <c r="L24" s="10"/>
      <c r="M24" s="10"/>
      <c r="N24" s="7"/>
      <c r="O24" s="10"/>
      <c r="P24" s="7" t="s">
        <v>23</v>
      </c>
      <c r="Q24" s="7"/>
      <c r="R24" s="7"/>
      <c r="S24" s="7"/>
      <c r="T24" s="19" t="s">
        <v>23</v>
      </c>
      <c r="U24" s="7" t="s">
        <v>23</v>
      </c>
    </row>
    <row r="25" spans="1:21" ht="14.25">
      <c r="A25" s="6" t="s">
        <v>96</v>
      </c>
      <c r="B25" s="7" t="s">
        <v>23</v>
      </c>
      <c r="C25" s="7"/>
      <c r="D25" s="7">
        <v>30</v>
      </c>
      <c r="E25" s="7"/>
      <c r="F25" s="7"/>
      <c r="G25" s="7">
        <v>30</v>
      </c>
      <c r="H25" s="10"/>
      <c r="I25" s="7">
        <v>30</v>
      </c>
      <c r="J25" s="7">
        <v>30</v>
      </c>
      <c r="K25" s="7"/>
      <c r="L25" s="10"/>
      <c r="M25" s="7"/>
      <c r="N25" s="7"/>
      <c r="O25" s="7">
        <v>30</v>
      </c>
      <c r="P25" s="7">
        <v>30</v>
      </c>
      <c r="Q25" s="7">
        <v>30</v>
      </c>
      <c r="R25" s="7"/>
      <c r="S25" s="7"/>
      <c r="T25" s="19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210</v>
      </c>
      <c r="U25" s="7">
        <f>COUNT(B25:S25)</f>
        <v>7</v>
      </c>
    </row>
    <row r="26" spans="1:21" ht="14.25">
      <c r="A26" s="6" t="s">
        <v>92</v>
      </c>
      <c r="B26" s="22"/>
      <c r="C26" s="7" t="s">
        <v>23</v>
      </c>
      <c r="E26" t="s">
        <v>23</v>
      </c>
      <c r="F26" t="s">
        <v>23</v>
      </c>
      <c r="G26" s="10" t="s">
        <v>23</v>
      </c>
      <c r="H26" s="10" t="s">
        <v>23</v>
      </c>
      <c r="I26" s="10" t="s">
        <v>23</v>
      </c>
      <c r="J26" s="10" t="s">
        <v>23</v>
      </c>
      <c r="K26" s="9"/>
      <c r="L26" s="10" t="s">
        <v>23</v>
      </c>
      <c r="M26" s="7" t="s">
        <v>23</v>
      </c>
      <c r="N26" s="10" t="s">
        <v>23</v>
      </c>
      <c r="O26" s="7" t="s">
        <v>23</v>
      </c>
      <c r="P26" s="7" t="s">
        <v>23</v>
      </c>
      <c r="Q26" s="7">
        <v>29</v>
      </c>
      <c r="R26" s="10" t="s">
        <v>23</v>
      </c>
      <c r="S26" s="7"/>
      <c r="T26" s="19" t="s">
        <v>23</v>
      </c>
      <c r="U26" s="7" t="s">
        <v>23</v>
      </c>
    </row>
    <row r="27" spans="1:21" s="10" customFormat="1" ht="13.5" customHeight="1">
      <c r="A27" s="6" t="s">
        <v>23</v>
      </c>
      <c r="B27" s="10" t="s">
        <v>23</v>
      </c>
      <c r="C27" s="21"/>
      <c r="G27" s="10" t="s">
        <v>23</v>
      </c>
      <c r="H27" s="10" t="s">
        <v>23</v>
      </c>
      <c r="I27" s="10" t="s">
        <v>23</v>
      </c>
      <c r="J27" s="10" t="s">
        <v>23</v>
      </c>
      <c r="M27" s="10" t="s">
        <v>23</v>
      </c>
      <c r="N27" s="21" t="s">
        <v>23</v>
      </c>
      <c r="O27" s="10" t="s">
        <v>23</v>
      </c>
      <c r="R27" s="10" t="s">
        <v>23</v>
      </c>
      <c r="T27" s="19" t="s">
        <v>23</v>
      </c>
      <c r="U27" s="7" t="s">
        <v>23</v>
      </c>
    </row>
    <row r="28" spans="1:21" s="10" customFormat="1" ht="13.5" customHeight="1">
      <c r="A28" s="6" t="s">
        <v>23</v>
      </c>
      <c r="O28" s="10" t="s">
        <v>23</v>
      </c>
      <c r="T28" s="19"/>
      <c r="U28" s="7"/>
    </row>
    <row r="29" spans="1:21" s="10" customFormat="1" ht="13.5" customHeight="1">
      <c r="A29" s="6" t="s">
        <v>23</v>
      </c>
      <c r="B29"/>
      <c r="C29" s="24"/>
      <c r="D29"/>
      <c r="E29"/>
      <c r="F29"/>
      <c r="G29"/>
      <c r="H29"/>
      <c r="I29"/>
      <c r="J29" s="10" t="s">
        <v>23</v>
      </c>
      <c r="K29"/>
      <c r="L29" t="s">
        <v>23</v>
      </c>
      <c r="M29"/>
      <c r="N29" t="s">
        <v>23</v>
      </c>
      <c r="O29"/>
      <c r="P29" s="9"/>
      <c r="Q29" s="10" t="s">
        <v>23</v>
      </c>
      <c r="R29"/>
      <c r="S29"/>
      <c r="T29" s="19" t="s">
        <v>23</v>
      </c>
      <c r="U29" s="7" t="s">
        <v>23</v>
      </c>
    </row>
    <row r="30" spans="1:21" ht="13.5" customHeight="1">
      <c r="A30" s="6" t="s">
        <v>23</v>
      </c>
      <c r="B30" s="10" t="s">
        <v>23</v>
      </c>
      <c r="C30" s="10"/>
      <c r="D30" s="10"/>
      <c r="E30" s="10"/>
      <c r="F30" s="21" t="s">
        <v>23</v>
      </c>
      <c r="G30" s="10" t="s">
        <v>23</v>
      </c>
      <c r="H30" s="10"/>
      <c r="I30" s="10"/>
      <c r="J30" s="10" t="s">
        <v>23</v>
      </c>
      <c r="K30" s="10"/>
      <c r="L30" s="10"/>
      <c r="M30" s="10" t="s">
        <v>23</v>
      </c>
      <c r="N30" s="21" t="s">
        <v>23</v>
      </c>
      <c r="O30" s="21" t="s">
        <v>23</v>
      </c>
      <c r="P30" s="10"/>
      <c r="Q30" s="10"/>
      <c r="R30" s="10"/>
      <c r="S30" s="10"/>
      <c r="T30" s="19" t="s">
        <v>23</v>
      </c>
      <c r="U30" s="7" t="s">
        <v>23</v>
      </c>
    </row>
    <row r="31" ht="13.5" customHeight="1">
      <c r="B31"/>
    </row>
    <row r="32" spans="20:21" ht="13.5" customHeight="1">
      <c r="T32" s="19"/>
      <c r="U32" s="7"/>
    </row>
    <row r="33" spans="7:21" ht="13.5" customHeight="1">
      <c r="G33" s="7"/>
      <c r="Q33" s="24"/>
      <c r="R33" s="24"/>
      <c r="T33" s="18"/>
      <c r="U33" s="7"/>
    </row>
    <row r="34" spans="10:21" ht="13.5" customHeight="1">
      <c r="J34" s="7"/>
      <c r="T34" s="18"/>
      <c r="U34" s="7"/>
    </row>
    <row r="35" spans="1:20" ht="13.5">
      <c r="A35" s="19" t="s">
        <v>48</v>
      </c>
      <c r="B35" s="7">
        <f>COUNT(B3:B31)</f>
        <v>0</v>
      </c>
      <c r="C35" s="7">
        <f>COUNT(C3:C31)</f>
        <v>0</v>
      </c>
      <c r="D35" s="7">
        <f>COUNT(D3:D31)</f>
        <v>5</v>
      </c>
      <c r="E35" s="7">
        <f>COUNT(E3:E31)</f>
        <v>6</v>
      </c>
      <c r="F35" s="7">
        <f>COUNT(F3:F31)</f>
        <v>0</v>
      </c>
      <c r="G35" s="7">
        <f>COUNT(G3:G31)</f>
        <v>6</v>
      </c>
      <c r="H35" s="7">
        <f>COUNT(H3:H31)</f>
        <v>2</v>
      </c>
      <c r="I35" s="7">
        <f>COUNT(I3:I31)</f>
        <v>7</v>
      </c>
      <c r="J35" s="7">
        <f>COUNT(J3:J31)</f>
        <v>6</v>
      </c>
      <c r="K35" s="7">
        <f>COUNT(K3:K31)</f>
        <v>5</v>
      </c>
      <c r="L35" s="7">
        <f>COUNT(L3:L31)</f>
        <v>2</v>
      </c>
      <c r="M35" s="7">
        <f>COUNT(M3:M31)</f>
        <v>1</v>
      </c>
      <c r="N35" s="7">
        <f>COUNT(N3:N31)</f>
        <v>6</v>
      </c>
      <c r="O35" s="7">
        <f>COUNT(O3:O31)</f>
        <v>6</v>
      </c>
      <c r="P35" s="7">
        <f>COUNT(P3:P31)</f>
        <v>5</v>
      </c>
      <c r="Q35" s="7">
        <f>COUNT(Q3:Q31)</f>
        <v>14</v>
      </c>
      <c r="R35" s="7">
        <f>COUNT(R3:R31)</f>
        <v>5</v>
      </c>
      <c r="S35" s="7">
        <f>COUNT(S3:S31)</f>
        <v>8</v>
      </c>
      <c r="T35" s="7" t="s">
        <v>23</v>
      </c>
    </row>
    <row r="37" ht="13.5">
      <c r="B37"/>
    </row>
    <row r="38" ht="13.5">
      <c r="B38"/>
    </row>
    <row r="39" spans="1:2" ht="13.5">
      <c r="A39" s="1"/>
      <c r="B39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6.8515625" style="1" customWidth="1"/>
    <col min="3" max="3" width="5.8515625" style="0" customWidth="1"/>
    <col min="4" max="4" width="6.57421875" style="0" customWidth="1"/>
    <col min="5" max="5" width="5.7109375" style="0" customWidth="1"/>
    <col min="6" max="6" width="7.00390625" style="0" customWidth="1"/>
    <col min="7" max="7" width="6.00390625" style="0" customWidth="1"/>
    <col min="8" max="8" width="6.421875" style="0" customWidth="1"/>
    <col min="9" max="9" width="6.140625" style="0" customWidth="1"/>
    <col min="10" max="10" width="6.8515625" style="0" customWidth="1"/>
    <col min="11" max="11" width="6.57421875" style="0" customWidth="1"/>
    <col min="12" max="12" width="7.7109375" style="0" customWidth="1"/>
    <col min="13" max="13" width="5.140625" style="0" customWidth="1"/>
    <col min="14" max="14" width="6.57421875" style="0" customWidth="1"/>
    <col min="15" max="15" width="7.00390625" style="0" customWidth="1"/>
    <col min="16" max="16" width="6.57421875" style="0" customWidth="1"/>
    <col min="17" max="17" width="5.7109375" style="0" customWidth="1"/>
    <col min="18" max="18" width="6.57421875" style="0" customWidth="1"/>
    <col min="19" max="19" width="5.00390625" style="0" customWidth="1"/>
    <col min="20" max="20" width="8.00390625" style="0" customWidth="1"/>
    <col min="21" max="21" width="7.7109375" style="0" customWidth="1"/>
  </cols>
  <sheetData>
    <row r="1" spans="2:18" s="25" customFormat="1" ht="42.75" customHeight="1">
      <c r="B1" s="26" t="s">
        <v>97</v>
      </c>
      <c r="F1" s="27"/>
      <c r="P1" s="25" t="s">
        <v>93</v>
      </c>
      <c r="R1" s="28" t="s">
        <v>63</v>
      </c>
    </row>
    <row r="2" spans="2:18" s="2" customFormat="1" ht="12" customHeight="1">
      <c r="B2" s="29"/>
      <c r="F2" s="30"/>
      <c r="R2" s="31"/>
    </row>
    <row r="3" spans="1:21" s="2" customFormat="1" ht="12.75" customHeight="1">
      <c r="A3" s="6" t="s">
        <v>67</v>
      </c>
      <c r="B3" s="7">
        <v>28</v>
      </c>
      <c r="C3" s="7">
        <v>30</v>
      </c>
      <c r="D3" s="7" t="s">
        <v>23</v>
      </c>
      <c r="E3" s="7" t="s">
        <v>23</v>
      </c>
      <c r="F3" s="7" t="s">
        <v>23</v>
      </c>
      <c r="G3" s="7">
        <v>27</v>
      </c>
      <c r="H3" s="7" t="s">
        <v>23</v>
      </c>
      <c r="I3" s="7" t="s">
        <v>23</v>
      </c>
      <c r="J3" s="7" t="s">
        <v>23</v>
      </c>
      <c r="K3" s="7" t="s">
        <v>23</v>
      </c>
      <c r="L3" s="7">
        <v>30</v>
      </c>
      <c r="M3" s="7">
        <v>29</v>
      </c>
      <c r="N3" s="7">
        <v>30</v>
      </c>
      <c r="O3" s="7">
        <v>30</v>
      </c>
      <c r="P3" s="7">
        <v>29</v>
      </c>
      <c r="Q3" s="7">
        <v>30</v>
      </c>
      <c r="R3" s="7">
        <v>30</v>
      </c>
      <c r="S3" s="7">
        <v>29</v>
      </c>
      <c r="T3" s="19">
        <f>IF(COUNT(B3:S3)&lt;=11,SUM(B3:S3),IF(COUNT(B3:S3)=12,SUM(B3:S3)-SMALL(B3:S3,1),IF(COUNT(B3:S3)=13,(SUM(B3:S3)-SMALL(B3:S3,1)-SMALL(B3:S3,2)),IF(COUNT(B3:S3)=14,(SUM(B3:S3)-SMALL(B3:S3,1)-SMALL(B3:S3,2)-SMALL(B3:S3,3)),"X"))))</f>
        <v>322</v>
      </c>
      <c r="U3" s="7">
        <f>COUNT(B3:S3)</f>
        <v>11</v>
      </c>
    </row>
    <row r="4" spans="1:21" s="9" customFormat="1" ht="13.5" customHeight="1">
      <c r="A4" s="6" t="s">
        <v>32</v>
      </c>
      <c r="B4" s="7" t="s">
        <v>23</v>
      </c>
      <c r="C4" s="7">
        <v>29</v>
      </c>
      <c r="D4" s="7">
        <v>30</v>
      </c>
      <c r="E4" s="7">
        <v>30</v>
      </c>
      <c r="F4" s="7">
        <v>27</v>
      </c>
      <c r="G4" s="7">
        <v>29</v>
      </c>
      <c r="H4" s="7">
        <v>29</v>
      </c>
      <c r="I4" s="7">
        <v>30</v>
      </c>
      <c r="J4" s="7">
        <v>30</v>
      </c>
      <c r="K4" s="7" t="s">
        <v>23</v>
      </c>
      <c r="L4" s="7" t="s">
        <v>23</v>
      </c>
      <c r="M4" s="7">
        <v>26</v>
      </c>
      <c r="N4" s="7">
        <v>27</v>
      </c>
      <c r="O4" s="7"/>
      <c r="P4" s="7">
        <v>28</v>
      </c>
      <c r="Q4" s="7"/>
      <c r="R4" s="7"/>
      <c r="S4" s="7">
        <v>27</v>
      </c>
      <c r="T4" s="19">
        <f>IF(COUNT(B4:S4)&lt;=11,SUM(B4:S4),IF(COUNT(B4:S4)=12,SUM(B4:S4)-SMALL(B4:S4,1),IF(COUNT(B4:S4)=13,(SUM(B4:S4)-SMALL(B4:S4,1)-SMALL(B4:S4,2)),IF(COUNT(B4:S4)=14,(SUM(B4:S4)-SMALL(B4:S4,1)-SMALL(B4:S4,2)-SMALL(B4:S4,3)),"X"))))</f>
        <v>316</v>
      </c>
      <c r="U4" s="7">
        <f>COUNT(B4:S4)</f>
        <v>12</v>
      </c>
    </row>
    <row r="5" spans="1:21" s="9" customFormat="1" ht="13.5" customHeight="1">
      <c r="A5" s="6" t="s">
        <v>31</v>
      </c>
      <c r="B5" s="7">
        <v>25</v>
      </c>
      <c r="C5" s="7" t="s">
        <v>23</v>
      </c>
      <c r="D5" s="7" t="s">
        <v>23</v>
      </c>
      <c r="E5" s="7" t="s">
        <v>23</v>
      </c>
      <c r="F5" s="7">
        <v>24</v>
      </c>
      <c r="G5" s="7">
        <v>25</v>
      </c>
      <c r="H5" s="7">
        <v>27</v>
      </c>
      <c r="I5" s="7">
        <v>29</v>
      </c>
      <c r="J5" s="7">
        <v>29</v>
      </c>
      <c r="K5" s="7">
        <v>28</v>
      </c>
      <c r="L5" s="7">
        <v>29</v>
      </c>
      <c r="M5" s="7">
        <v>25</v>
      </c>
      <c r="N5" s="7"/>
      <c r="O5" s="7"/>
      <c r="P5" s="7">
        <v>24</v>
      </c>
      <c r="Q5" s="7">
        <v>27</v>
      </c>
      <c r="R5" s="7">
        <v>29</v>
      </c>
      <c r="S5" s="7">
        <v>25</v>
      </c>
      <c r="T5" s="19">
        <f>IF(COUNT(B5:S5)&lt;=11,SUM(B5:S5),IF(COUNT(B5:S5)=12,SUM(B5:S5)-SMALL(B5:S5,1),IF(COUNT(B5:S5)=13,(SUM(B5:S5)-SMALL(B5:S5,1)-SMALL(B5:S5,2)),IF(COUNT(B5:S5)=14,(SUM(B5:S5)-SMALL(B5:S5,1)-SMALL(B5:S5,2)-SMALL(B5:S5,3)),"X"))))</f>
        <v>298</v>
      </c>
      <c r="U5" s="7">
        <f>COUNT(B5:S5)</f>
        <v>13</v>
      </c>
    </row>
    <row r="6" spans="1:21" ht="13.5" customHeight="1">
      <c r="A6" s="6" t="s">
        <v>29</v>
      </c>
      <c r="B6" s="7">
        <v>26</v>
      </c>
      <c r="C6" s="7" t="s">
        <v>23</v>
      </c>
      <c r="D6" s="7" t="s">
        <v>23</v>
      </c>
      <c r="E6" s="7" t="s">
        <v>23</v>
      </c>
      <c r="F6" s="7">
        <v>26</v>
      </c>
      <c r="G6" s="7">
        <v>28</v>
      </c>
      <c r="H6" s="7">
        <v>28</v>
      </c>
      <c r="I6" s="7" t="s">
        <v>23</v>
      </c>
      <c r="J6" s="7" t="s">
        <v>23</v>
      </c>
      <c r="K6" s="7">
        <v>29</v>
      </c>
      <c r="L6" s="7" t="s">
        <v>23</v>
      </c>
      <c r="M6" s="7">
        <v>27</v>
      </c>
      <c r="N6" s="7">
        <v>29</v>
      </c>
      <c r="O6" s="7">
        <v>27</v>
      </c>
      <c r="P6" s="7">
        <v>27</v>
      </c>
      <c r="Q6" s="7">
        <v>28</v>
      </c>
      <c r="R6" s="7" t="s">
        <v>23</v>
      </c>
      <c r="S6" s="7" t="s">
        <v>23</v>
      </c>
      <c r="T6" s="19">
        <f>IF(COUNT(B6:S6)&lt;=11,SUM(B6:S6),IF(COUNT(B6:S6)=12,SUM(B6:S6)-SMALL(B6:S6,1),IF(COUNT(B6:S6)=13,(SUM(B6:S6)-SMALL(B6:S6,1)-SMALL(B6:S6,2)),IF(COUNT(B6:S6)=14,(SUM(B6:S6)-SMALL(B6:S6,1)-SMALL(B6:S6,2)-SMALL(B6:S6,3)),"X"))))</f>
        <v>275</v>
      </c>
      <c r="U6" s="7">
        <f>COUNT(B6:S6)</f>
        <v>10</v>
      </c>
    </row>
    <row r="7" spans="1:21" ht="13.5" customHeight="1">
      <c r="A7" s="6" t="s">
        <v>24</v>
      </c>
      <c r="B7" s="7">
        <v>27</v>
      </c>
      <c r="C7" s="7" t="s">
        <v>23</v>
      </c>
      <c r="D7" s="7" t="s">
        <v>23</v>
      </c>
      <c r="E7" s="7" t="s">
        <v>23</v>
      </c>
      <c r="F7" s="7" t="s">
        <v>23</v>
      </c>
      <c r="G7" s="7">
        <v>26</v>
      </c>
      <c r="H7" s="7">
        <v>30</v>
      </c>
      <c r="I7" s="7" t="s">
        <v>23</v>
      </c>
      <c r="J7" s="7" t="s">
        <v>23</v>
      </c>
      <c r="K7" s="7">
        <v>30</v>
      </c>
      <c r="L7" s="7" t="s">
        <v>23</v>
      </c>
      <c r="M7" s="7">
        <v>28</v>
      </c>
      <c r="N7" s="7" t="s">
        <v>23</v>
      </c>
      <c r="O7" s="7">
        <v>29</v>
      </c>
      <c r="P7" s="7">
        <v>30</v>
      </c>
      <c r="Q7" s="7">
        <v>29</v>
      </c>
      <c r="R7" s="7" t="s">
        <v>23</v>
      </c>
      <c r="S7" s="7">
        <v>28</v>
      </c>
      <c r="T7" s="19">
        <f>IF(COUNT(B7:S7)&lt;=11,SUM(B7:S7),IF(COUNT(B7:S7)=12,SUM(B7:S7)-SMALL(B7:S7,1),IF(COUNT(B7:S7)=13,(SUM(B7:S7)-SMALL(B7:S7,1)-SMALL(B7:S7,2)),IF(COUNT(B7:S7)=14,(SUM(B7:S7)-SMALL(B7:S7,1)-SMALL(B7:S7,2)-SMALL(B7:S7,3)),"X"))))</f>
        <v>257</v>
      </c>
      <c r="U7" s="7">
        <f>COUNT(B7:S7)</f>
        <v>9</v>
      </c>
    </row>
    <row r="8" spans="1:21" ht="13.5" customHeight="1">
      <c r="A8" s="6" t="s">
        <v>83</v>
      </c>
      <c r="B8" s="7"/>
      <c r="C8" s="7"/>
      <c r="D8" s="10" t="s">
        <v>23</v>
      </c>
      <c r="E8" s="7"/>
      <c r="F8" s="7">
        <v>28</v>
      </c>
      <c r="G8" s="7">
        <v>30</v>
      </c>
      <c r="H8" s="10" t="s">
        <v>23</v>
      </c>
      <c r="I8" s="7" t="s">
        <v>23</v>
      </c>
      <c r="J8" s="7"/>
      <c r="K8" s="7"/>
      <c r="L8" s="7"/>
      <c r="M8" s="7"/>
      <c r="N8" s="7">
        <v>28</v>
      </c>
      <c r="O8" s="7">
        <v>28</v>
      </c>
      <c r="P8" s="7" t="s">
        <v>62</v>
      </c>
      <c r="Q8" s="7" t="s">
        <v>23</v>
      </c>
      <c r="R8" s="7" t="s">
        <v>23</v>
      </c>
      <c r="S8" s="7" t="s">
        <v>23</v>
      </c>
      <c r="T8" s="19">
        <f>IF(COUNT(B8:S8)&lt;=11,SUM(B8:S8),IF(COUNT(B8:S8)=12,SUM(B8:S8)-SMALL(B8:S8,1),IF(COUNT(B8:S8)=13,(SUM(B8:S8)-SMALL(B8:S8,1)-SMALL(B8:S8,2)),IF(COUNT(B8:S8)=14,(SUM(B8:S8)-SMALL(B8:S8,1)-SMALL(B8:S8,2)-SMALL(B8:S8,3)),"X"))))</f>
        <v>114</v>
      </c>
      <c r="U8" s="7">
        <f>COUNT(B8:S8)</f>
        <v>4</v>
      </c>
    </row>
    <row r="9" spans="1:21" ht="12.75">
      <c r="A9" s="37" t="s">
        <v>45</v>
      </c>
      <c r="B9" s="29"/>
      <c r="C9" s="2"/>
      <c r="D9" s="2"/>
      <c r="E9" s="35">
        <v>29</v>
      </c>
      <c r="F9" s="35">
        <v>25</v>
      </c>
      <c r="G9" s="2"/>
      <c r="H9" s="35">
        <v>26</v>
      </c>
      <c r="I9" s="2"/>
      <c r="J9" s="2"/>
      <c r="K9" s="2"/>
      <c r="L9" s="2"/>
      <c r="M9" s="36"/>
      <c r="N9" s="2"/>
      <c r="O9" s="35">
        <v>26</v>
      </c>
      <c r="P9" s="2"/>
      <c r="Q9" s="2"/>
      <c r="R9" s="31"/>
      <c r="S9" s="36"/>
      <c r="T9" s="19">
        <f>IF(COUNT(B9:S9)&lt;=11,SUM(B9:S9),IF(COUNT(B9:S9)=12,SUM(B9:S9)-SMALL(B9:S9,1),IF(COUNT(B9:S9)=13,(SUM(B9:S9)-SMALL(B9:S9,1)-SMALL(B9:S9,2)),IF(COUNT(B9:S9)=14,(SUM(B9:S9)-SMALL(B9:S9,1)-SMALL(B9:S9,2)-SMALL(B9:S9,3)),"X"))))</f>
        <v>106</v>
      </c>
      <c r="U9" s="7">
        <f>COUNT(B9:S9)</f>
        <v>4</v>
      </c>
    </row>
    <row r="10" spans="1:21" ht="13.5" customHeight="1">
      <c r="A10" s="10" t="s">
        <v>38</v>
      </c>
      <c r="B10" s="32"/>
      <c r="C10" s="10"/>
      <c r="D10" s="10"/>
      <c r="E10" s="10"/>
      <c r="F10" s="7">
        <v>30</v>
      </c>
      <c r="G10" s="10"/>
      <c r="H10" s="10"/>
      <c r="I10" s="10"/>
      <c r="J10" s="10"/>
      <c r="K10" s="10"/>
      <c r="L10" s="10"/>
      <c r="M10" s="7">
        <v>30</v>
      </c>
      <c r="N10" s="10"/>
      <c r="O10" s="10"/>
      <c r="P10" s="10"/>
      <c r="Q10" s="10"/>
      <c r="R10" s="10" t="s">
        <v>23</v>
      </c>
      <c r="S10" s="7">
        <v>30</v>
      </c>
      <c r="T10" s="19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90</v>
      </c>
      <c r="U10" s="7">
        <f>COUNT(B10:S10)</f>
        <v>3</v>
      </c>
    </row>
    <row r="11" spans="1:21" s="10" customFormat="1" ht="13.5" customHeight="1">
      <c r="A11" s="6" t="s">
        <v>64</v>
      </c>
      <c r="B11" s="7">
        <v>30</v>
      </c>
      <c r="C11" s="7" t="s">
        <v>23</v>
      </c>
      <c r="D11" s="7" t="s">
        <v>23</v>
      </c>
      <c r="E11" s="7" t="s">
        <v>23</v>
      </c>
      <c r="F11" s="7" t="s">
        <v>23</v>
      </c>
      <c r="G11" s="7" t="s">
        <v>23</v>
      </c>
      <c r="H11" s="7" t="s">
        <v>23</v>
      </c>
      <c r="I11" s="7" t="s">
        <v>23</v>
      </c>
      <c r="J11" s="7" t="s">
        <v>23</v>
      </c>
      <c r="K11" s="7" t="s">
        <v>23</v>
      </c>
      <c r="L11" s="10" t="s">
        <v>23</v>
      </c>
      <c r="M11" s="7" t="s">
        <v>23</v>
      </c>
      <c r="N11" s="7" t="s">
        <v>23</v>
      </c>
      <c r="O11" s="7" t="s">
        <v>23</v>
      </c>
      <c r="P11" s="7" t="s">
        <v>23</v>
      </c>
      <c r="Q11" s="7" t="s">
        <v>23</v>
      </c>
      <c r="R11" s="7" t="s">
        <v>23</v>
      </c>
      <c r="S11" s="7" t="s">
        <v>23</v>
      </c>
      <c r="T11" s="19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30</v>
      </c>
      <c r="U11" s="7">
        <f>COUNT(B11:S11)</f>
        <v>1</v>
      </c>
    </row>
    <row r="12" spans="1:21" s="10" customFormat="1" ht="12.75">
      <c r="A12" s="6" t="s">
        <v>71</v>
      </c>
      <c r="B12" s="7"/>
      <c r="C12" s="7"/>
      <c r="D12" s="7"/>
      <c r="E12" s="7"/>
      <c r="F12" s="7" t="s">
        <v>23</v>
      </c>
      <c r="G12" s="7" t="s">
        <v>23</v>
      </c>
      <c r="H12" s="10" t="s">
        <v>23</v>
      </c>
      <c r="I12" s="10" t="s">
        <v>23</v>
      </c>
      <c r="J12" s="7" t="s">
        <v>23</v>
      </c>
      <c r="K12" s="7" t="s">
        <v>23</v>
      </c>
      <c r="L12" s="10" t="s">
        <v>23</v>
      </c>
      <c r="M12" s="7" t="s">
        <v>23</v>
      </c>
      <c r="N12" s="7"/>
      <c r="O12" s="7"/>
      <c r="P12" s="7">
        <v>30</v>
      </c>
      <c r="Q12" s="7"/>
      <c r="R12" s="7"/>
      <c r="S12" s="7"/>
      <c r="T12" s="19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30</v>
      </c>
      <c r="U12" s="7">
        <f>COUNT(B12:S12)</f>
        <v>1</v>
      </c>
    </row>
    <row r="13" spans="1:21" s="10" customFormat="1" ht="12.75">
      <c r="A13" s="6" t="s">
        <v>98</v>
      </c>
      <c r="B13" s="7">
        <v>29</v>
      </c>
      <c r="C13" s="7" t="s">
        <v>23</v>
      </c>
      <c r="D13" s="7" t="s">
        <v>23</v>
      </c>
      <c r="E13" s="7" t="s">
        <v>63</v>
      </c>
      <c r="F13" s="7" t="s">
        <v>23</v>
      </c>
      <c r="G13" s="7" t="s">
        <v>23</v>
      </c>
      <c r="H13" s="7" t="s">
        <v>23</v>
      </c>
      <c r="I13" s="7" t="s">
        <v>23</v>
      </c>
      <c r="J13" s="7" t="s">
        <v>23</v>
      </c>
      <c r="K13" s="7" t="s">
        <v>23</v>
      </c>
      <c r="L13" s="7" t="s">
        <v>23</v>
      </c>
      <c r="M13" s="7" t="s">
        <v>23</v>
      </c>
      <c r="N13" s="7" t="s">
        <v>23</v>
      </c>
      <c r="O13" s="7" t="s">
        <v>23</v>
      </c>
      <c r="P13" s="7" t="s">
        <v>23</v>
      </c>
      <c r="Q13" s="7" t="s">
        <v>23</v>
      </c>
      <c r="R13" s="7" t="s">
        <v>23</v>
      </c>
      <c r="S13" s="7" t="s">
        <v>23</v>
      </c>
      <c r="T13" s="19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29</v>
      </c>
      <c r="U13" s="7">
        <f>COUNT(B13:S13)</f>
        <v>1</v>
      </c>
    </row>
    <row r="14" spans="1:21" s="10" customFormat="1" ht="12.75">
      <c r="A14" s="6" t="s">
        <v>94</v>
      </c>
      <c r="B14" s="7"/>
      <c r="C14" s="7"/>
      <c r="D14" s="7" t="s">
        <v>23</v>
      </c>
      <c r="E14" s="7"/>
      <c r="F14" s="7">
        <v>29</v>
      </c>
      <c r="G14" s="7"/>
      <c r="H14" s="7"/>
      <c r="I14" s="7"/>
      <c r="J14" s="7"/>
      <c r="K14" s="7" t="s">
        <v>23</v>
      </c>
      <c r="L14" s="7"/>
      <c r="M14" s="7"/>
      <c r="N14" s="7"/>
      <c r="O14" s="7" t="s">
        <v>23</v>
      </c>
      <c r="P14" s="7" t="s">
        <v>23</v>
      </c>
      <c r="Q14" s="7" t="s">
        <v>23</v>
      </c>
      <c r="R14" s="7" t="s">
        <v>23</v>
      </c>
      <c r="S14" s="7" t="s">
        <v>23</v>
      </c>
      <c r="T14" s="19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29</v>
      </c>
      <c r="U14" s="7">
        <f>COUNT(B14:S14)</f>
        <v>1</v>
      </c>
    </row>
    <row r="15" spans="1:21" s="10" customFormat="1" ht="12.75">
      <c r="A15" s="6" t="s">
        <v>99</v>
      </c>
      <c r="B15" s="7"/>
      <c r="C15" s="7"/>
      <c r="E15" s="7"/>
      <c r="F15" s="7"/>
      <c r="G15" s="7"/>
      <c r="J15" s="7"/>
      <c r="K15" s="7"/>
      <c r="M15" s="7"/>
      <c r="N15" s="7"/>
      <c r="P15" s="7">
        <v>26</v>
      </c>
      <c r="Q15" s="7" t="s">
        <v>23</v>
      </c>
      <c r="R15" s="7" t="s">
        <v>23</v>
      </c>
      <c r="S15" s="7" t="s">
        <v>23</v>
      </c>
      <c r="T15" s="19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26</v>
      </c>
      <c r="U15" s="7">
        <f>COUNT(B15:S15)</f>
        <v>1</v>
      </c>
    </row>
    <row r="16" spans="1:21" s="10" customFormat="1" ht="12.75">
      <c r="A16" s="6" t="s">
        <v>100</v>
      </c>
      <c r="B16" s="7"/>
      <c r="C16" s="7"/>
      <c r="E16" s="7"/>
      <c r="F16" s="7"/>
      <c r="G16" s="7" t="s">
        <v>23</v>
      </c>
      <c r="H16" s="10" t="s">
        <v>23</v>
      </c>
      <c r="I16" s="10" t="s">
        <v>23</v>
      </c>
      <c r="J16" s="7" t="s">
        <v>23</v>
      </c>
      <c r="K16" s="7"/>
      <c r="M16" s="7"/>
      <c r="N16" s="7"/>
      <c r="P16" s="7"/>
      <c r="Q16" s="7"/>
      <c r="R16" s="7"/>
      <c r="S16" s="7">
        <v>26</v>
      </c>
      <c r="T16" s="19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26</v>
      </c>
      <c r="U16" s="7">
        <f>COUNT(B16:S16)</f>
        <v>1</v>
      </c>
    </row>
    <row r="17" spans="1:21" ht="12.75">
      <c r="A17" s="6" t="s">
        <v>84</v>
      </c>
      <c r="B17" s="7"/>
      <c r="C17" s="7"/>
      <c r="D17" s="7"/>
      <c r="E17" s="7"/>
      <c r="F17" s="7"/>
      <c r="G17" s="7" t="s">
        <v>23</v>
      </c>
      <c r="H17" s="10" t="s">
        <v>23</v>
      </c>
      <c r="I17" s="10" t="s">
        <v>23</v>
      </c>
      <c r="J17" s="7" t="s">
        <v>23</v>
      </c>
      <c r="K17" s="7" t="s">
        <v>23</v>
      </c>
      <c r="L17" s="10" t="s">
        <v>23</v>
      </c>
      <c r="M17" s="7" t="s">
        <v>23</v>
      </c>
      <c r="N17" s="7" t="s">
        <v>23</v>
      </c>
      <c r="O17" s="10" t="s">
        <v>23</v>
      </c>
      <c r="P17" s="7">
        <v>25</v>
      </c>
      <c r="Q17" s="7"/>
      <c r="R17" s="7"/>
      <c r="S17" s="7"/>
      <c r="T17" s="19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25</v>
      </c>
      <c r="U17" s="7">
        <f>COUNT(B17:S17)</f>
        <v>1</v>
      </c>
    </row>
    <row r="18" spans="1:21" ht="14.25">
      <c r="A18" s="6" t="s">
        <v>23</v>
      </c>
      <c r="B18" s="7"/>
      <c r="C18" s="7"/>
      <c r="D18" s="10"/>
      <c r="E18" s="7"/>
      <c r="F18" s="7"/>
      <c r="G18" s="7"/>
      <c r="H18" s="10"/>
      <c r="I18" s="10"/>
      <c r="J18" s="10"/>
      <c r="K18" s="7"/>
      <c r="L18" s="10"/>
      <c r="M18" s="10"/>
      <c r="N18" s="7"/>
      <c r="O18" s="10"/>
      <c r="P18" s="7" t="s">
        <v>23</v>
      </c>
      <c r="Q18" s="7"/>
      <c r="R18" s="10"/>
      <c r="S18" s="7" t="s">
        <v>23</v>
      </c>
      <c r="T18" s="19" t="s">
        <v>23</v>
      </c>
      <c r="U18" s="7" t="s">
        <v>23</v>
      </c>
    </row>
    <row r="19" spans="1:21" ht="14.25">
      <c r="A19" s="6" t="s">
        <v>23</v>
      </c>
      <c r="B19" s="7"/>
      <c r="C19" s="7"/>
      <c r="D19" s="7"/>
      <c r="E19" s="7"/>
      <c r="F19" s="7"/>
      <c r="G19" s="7"/>
      <c r="H19" s="10"/>
      <c r="I19" s="10"/>
      <c r="J19" s="7" t="s">
        <v>23</v>
      </c>
      <c r="K19" s="7" t="s">
        <v>23</v>
      </c>
      <c r="L19" s="10" t="s">
        <v>23</v>
      </c>
      <c r="M19" s="7" t="s">
        <v>23</v>
      </c>
      <c r="N19" s="7" t="s">
        <v>23</v>
      </c>
      <c r="O19" s="10" t="s">
        <v>23</v>
      </c>
      <c r="P19" s="7"/>
      <c r="Q19" s="7"/>
      <c r="R19" s="7"/>
      <c r="S19" s="7" t="s">
        <v>23</v>
      </c>
      <c r="T19" s="19" t="s">
        <v>23</v>
      </c>
      <c r="U19" s="7" t="s">
        <v>23</v>
      </c>
    </row>
    <row r="20" spans="1:21" ht="14.25">
      <c r="A20" s="6" t="s">
        <v>23</v>
      </c>
      <c r="B20" s="7"/>
      <c r="C20" s="7"/>
      <c r="D20" s="10"/>
      <c r="E20" s="7"/>
      <c r="F20" s="7"/>
      <c r="G20" s="7"/>
      <c r="H20" s="10"/>
      <c r="I20" s="10"/>
      <c r="J20" s="7"/>
      <c r="K20" s="7"/>
      <c r="L20" s="10"/>
      <c r="M20" s="10"/>
      <c r="N20" s="7" t="s">
        <v>23</v>
      </c>
      <c r="O20" s="10"/>
      <c r="P20" s="10"/>
      <c r="Q20" s="7"/>
      <c r="R20" s="7"/>
      <c r="S20" s="7" t="s">
        <v>23</v>
      </c>
      <c r="T20" s="19" t="s">
        <v>23</v>
      </c>
      <c r="U20" s="7" t="s">
        <v>23</v>
      </c>
    </row>
    <row r="21" spans="1:21" ht="14.25">
      <c r="A21" s="6" t="s">
        <v>23</v>
      </c>
      <c r="B21" s="7"/>
      <c r="C21" s="7"/>
      <c r="D21" s="10"/>
      <c r="E21" s="10"/>
      <c r="F21" s="7"/>
      <c r="G21" s="7"/>
      <c r="H21" s="10"/>
      <c r="I21" s="10"/>
      <c r="J21" s="10"/>
      <c r="K21" s="10"/>
      <c r="L21" s="10"/>
      <c r="M21" s="10"/>
      <c r="N21" s="10"/>
      <c r="O21" s="10"/>
      <c r="P21" s="10" t="s">
        <v>23</v>
      </c>
      <c r="Q21" s="10"/>
      <c r="R21" s="10"/>
      <c r="S21" s="7" t="s">
        <v>23</v>
      </c>
      <c r="T21" s="19" t="s">
        <v>23</v>
      </c>
      <c r="U21" s="7" t="s">
        <v>23</v>
      </c>
    </row>
    <row r="22" spans="1:21" ht="14.25">
      <c r="A22" s="6" t="s">
        <v>63</v>
      </c>
      <c r="B22" s="7"/>
      <c r="C22" s="7"/>
      <c r="D22" s="10"/>
      <c r="E22" s="7"/>
      <c r="F22" s="7"/>
      <c r="G22" s="7"/>
      <c r="H22" s="10"/>
      <c r="I22" s="10"/>
      <c r="J22" s="10"/>
      <c r="K22" s="7"/>
      <c r="L22" s="10"/>
      <c r="M22" s="10"/>
      <c r="N22" s="7"/>
      <c r="O22" s="10"/>
      <c r="P22" s="10" t="s">
        <v>23</v>
      </c>
      <c r="Q22" s="7" t="s">
        <v>23</v>
      </c>
      <c r="R22" s="10"/>
      <c r="S22" s="7"/>
      <c r="T22" s="19" t="s">
        <v>23</v>
      </c>
      <c r="U22" s="7" t="s">
        <v>23</v>
      </c>
    </row>
    <row r="23" spans="1:21" ht="13.5">
      <c r="A23" s="10" t="s">
        <v>23</v>
      </c>
      <c r="B23" s="7" t="s">
        <v>23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23</v>
      </c>
      <c r="Q23" s="7"/>
      <c r="R23" s="7"/>
      <c r="S23" s="7"/>
      <c r="T23" s="19" t="s">
        <v>23</v>
      </c>
      <c r="U23" s="7" t="s">
        <v>23</v>
      </c>
    </row>
    <row r="24" spans="1:21" ht="12.75">
      <c r="A24" s="6" t="s">
        <v>23</v>
      </c>
      <c r="B24" s="7"/>
      <c r="C24" s="7"/>
      <c r="D24" s="10"/>
      <c r="E24" s="7"/>
      <c r="F24" s="7"/>
      <c r="G24" s="7"/>
      <c r="H24" s="10"/>
      <c r="I24" s="10"/>
      <c r="J24" s="7"/>
      <c r="K24" s="7"/>
      <c r="L24" s="10"/>
      <c r="M24" s="10"/>
      <c r="N24" s="7"/>
      <c r="O24" s="10"/>
      <c r="P24" s="7" t="s">
        <v>23</v>
      </c>
      <c r="Q24" s="7"/>
      <c r="R24" s="7"/>
      <c r="S24" s="7"/>
      <c r="T24" s="19" t="s">
        <v>23</v>
      </c>
      <c r="U24" s="7" t="s">
        <v>23</v>
      </c>
    </row>
    <row r="25" spans="1:21" ht="12.75">
      <c r="A25" s="6" t="s">
        <v>101</v>
      </c>
      <c r="B25" s="7" t="s">
        <v>72</v>
      </c>
      <c r="C25" s="7"/>
      <c r="D25" s="7" t="s">
        <v>23</v>
      </c>
      <c r="E25" s="7"/>
      <c r="F25" s="7"/>
      <c r="G25" s="7"/>
      <c r="H25" s="10"/>
      <c r="I25" s="10"/>
      <c r="J25" s="7"/>
      <c r="K25" s="7"/>
      <c r="L25" s="10"/>
      <c r="M25" s="7"/>
      <c r="N25" s="7"/>
      <c r="O25" s="10"/>
      <c r="P25" s="7"/>
      <c r="Q25" s="7"/>
      <c r="R25" s="7"/>
      <c r="S25" s="7"/>
      <c r="T25" s="19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0</v>
      </c>
      <c r="U25" s="7">
        <f>COUNT(B25:S25)</f>
        <v>0</v>
      </c>
    </row>
    <row r="26" spans="1:21" ht="25.5">
      <c r="A26" s="6" t="s">
        <v>96</v>
      </c>
      <c r="B26" s="22"/>
      <c r="C26" s="7" t="s">
        <v>23</v>
      </c>
      <c r="E26" t="s">
        <v>23</v>
      </c>
      <c r="F26" t="s">
        <v>23</v>
      </c>
      <c r="G26" s="10" t="s">
        <v>23</v>
      </c>
      <c r="H26" s="10" t="s">
        <v>23</v>
      </c>
      <c r="I26" s="10" t="s">
        <v>23</v>
      </c>
      <c r="J26" s="10" t="s">
        <v>23</v>
      </c>
      <c r="K26" s="9"/>
      <c r="L26" s="10" t="s">
        <v>23</v>
      </c>
      <c r="M26" s="7" t="s">
        <v>62</v>
      </c>
      <c r="N26" s="10" t="s">
        <v>23</v>
      </c>
      <c r="O26" s="7" t="s">
        <v>62</v>
      </c>
      <c r="P26" s="7" t="s">
        <v>62</v>
      </c>
      <c r="Q26" s="10"/>
      <c r="R26" s="10" t="s">
        <v>23</v>
      </c>
      <c r="S26" s="7"/>
      <c r="T26" s="19">
        <f>IF(COUNT(B26:S26)&lt;=11,SUM(B26:S26),IF(COUNT(B26:S26)=12,SUM(B26:S26)-SMALL(B26:S26,1),IF(COUNT(B26:S26)=13,(SUM(B26:S26)-SMALL(B26:S26,1)-SMALL(B26:S26,2)),IF(COUNT(B26:S26)=14,(SUM(B26:S26)-SMALL(B26:S26,1)-SMALL(B26:S26,2)-SMALL(B26:S26,3)),"X"))))</f>
        <v>0</v>
      </c>
      <c r="U26" s="7">
        <f>COUNT(B26:S26)</f>
        <v>0</v>
      </c>
    </row>
    <row r="27" spans="1:21" s="10" customFormat="1" ht="13.5" customHeight="1">
      <c r="A27" s="6" t="s">
        <v>23</v>
      </c>
      <c r="B27" s="10" t="s">
        <v>23</v>
      </c>
      <c r="C27" s="21"/>
      <c r="G27" s="10" t="s">
        <v>23</v>
      </c>
      <c r="H27" s="10" t="s">
        <v>23</v>
      </c>
      <c r="I27" s="10" t="s">
        <v>23</v>
      </c>
      <c r="J27" s="10" t="s">
        <v>23</v>
      </c>
      <c r="M27" s="10" t="s">
        <v>23</v>
      </c>
      <c r="N27" s="21" t="s">
        <v>23</v>
      </c>
      <c r="O27" s="10" t="s">
        <v>23</v>
      </c>
      <c r="R27" s="10" t="s">
        <v>23</v>
      </c>
      <c r="T27" s="19" t="s">
        <v>23</v>
      </c>
      <c r="U27" s="7" t="s">
        <v>23</v>
      </c>
    </row>
    <row r="28" spans="1:21" s="10" customFormat="1" ht="13.5" customHeight="1">
      <c r="A28" s="6" t="s">
        <v>23</v>
      </c>
      <c r="O28" s="10" t="s">
        <v>23</v>
      </c>
      <c r="T28" s="19"/>
      <c r="U28" s="7"/>
    </row>
    <row r="29" spans="1:21" s="10" customFormat="1" ht="13.5" customHeight="1">
      <c r="A29" s="6" t="s">
        <v>23</v>
      </c>
      <c r="B29"/>
      <c r="C29" s="24"/>
      <c r="D29"/>
      <c r="E29"/>
      <c r="F29"/>
      <c r="G29"/>
      <c r="H29"/>
      <c r="I29"/>
      <c r="J29" s="10" t="s">
        <v>23</v>
      </c>
      <c r="K29"/>
      <c r="L29" t="s">
        <v>23</v>
      </c>
      <c r="M29"/>
      <c r="N29" t="s">
        <v>23</v>
      </c>
      <c r="O29"/>
      <c r="P29" s="9"/>
      <c r="Q29" s="10" t="s">
        <v>23</v>
      </c>
      <c r="R29"/>
      <c r="S29"/>
      <c r="T29" s="19" t="s">
        <v>23</v>
      </c>
      <c r="U29" s="7" t="s">
        <v>23</v>
      </c>
    </row>
    <row r="30" spans="1:21" ht="13.5" customHeight="1">
      <c r="A30" s="6" t="s">
        <v>23</v>
      </c>
      <c r="B30" s="10" t="s">
        <v>23</v>
      </c>
      <c r="C30" s="10"/>
      <c r="D30" s="10"/>
      <c r="E30" s="10"/>
      <c r="F30" s="21" t="s">
        <v>23</v>
      </c>
      <c r="G30" s="10" t="s">
        <v>23</v>
      </c>
      <c r="H30" s="10"/>
      <c r="I30" s="10"/>
      <c r="J30" s="10" t="s">
        <v>23</v>
      </c>
      <c r="K30" s="10"/>
      <c r="L30" s="10"/>
      <c r="M30" s="10" t="s">
        <v>23</v>
      </c>
      <c r="N30" s="21" t="s">
        <v>23</v>
      </c>
      <c r="O30" s="21" t="s">
        <v>23</v>
      </c>
      <c r="P30" s="10"/>
      <c r="Q30" s="10"/>
      <c r="R30" s="10"/>
      <c r="S30" s="10"/>
      <c r="T30" s="19" t="s">
        <v>23</v>
      </c>
      <c r="U30" s="7" t="s">
        <v>23</v>
      </c>
    </row>
    <row r="31" ht="13.5" customHeight="1">
      <c r="B31"/>
    </row>
    <row r="32" spans="20:21" ht="13.5" customHeight="1">
      <c r="T32" s="19"/>
      <c r="U32" s="7"/>
    </row>
    <row r="33" spans="7:21" ht="13.5" customHeight="1">
      <c r="G33" s="7"/>
      <c r="Q33" s="24"/>
      <c r="R33" s="24"/>
      <c r="T33" s="18"/>
      <c r="U33" s="7"/>
    </row>
    <row r="34" spans="10:21" ht="13.5" customHeight="1">
      <c r="J34" s="7"/>
      <c r="T34" s="18"/>
      <c r="U34" s="7"/>
    </row>
    <row r="35" spans="1:20" ht="13.5">
      <c r="A35" s="19" t="s">
        <v>102</v>
      </c>
      <c r="B35" s="7">
        <f>COUNT(B3:B31)</f>
        <v>6</v>
      </c>
      <c r="C35" s="7">
        <f>COUNT(C3:C31)</f>
        <v>2</v>
      </c>
      <c r="D35" s="7">
        <f>COUNT(D3:D31)</f>
        <v>1</v>
      </c>
      <c r="E35" s="7">
        <f>COUNT(E3:E31)</f>
        <v>2</v>
      </c>
      <c r="F35" s="7">
        <f>COUNT(F3:F31)</f>
        <v>7</v>
      </c>
      <c r="G35" s="7">
        <f>COUNT(G3:G31)</f>
        <v>6</v>
      </c>
      <c r="H35" s="7">
        <f>COUNT(H3:H31)</f>
        <v>5</v>
      </c>
      <c r="I35" s="7">
        <f>COUNT(I3:I31)</f>
        <v>2</v>
      </c>
      <c r="J35" s="7">
        <f>COUNT(J3:J31)</f>
        <v>2</v>
      </c>
      <c r="K35" s="7">
        <f>COUNT(K3:K31)</f>
        <v>3</v>
      </c>
      <c r="L35" s="7">
        <f>COUNT(L3:L31)</f>
        <v>2</v>
      </c>
      <c r="M35" s="7">
        <f>COUNT(M3:M31)</f>
        <v>6</v>
      </c>
      <c r="N35" s="7">
        <f>COUNT(N3:N31)</f>
        <v>4</v>
      </c>
      <c r="O35" s="7">
        <f>COUNT(O3:O31)</f>
        <v>5</v>
      </c>
      <c r="P35" s="7">
        <f>COUNT(P3:P31)</f>
        <v>8</v>
      </c>
      <c r="Q35" s="7">
        <f>COUNT(Q3:Q31)</f>
        <v>4</v>
      </c>
      <c r="R35" s="7">
        <f>COUNT(R3:R31)</f>
        <v>2</v>
      </c>
      <c r="S35" s="7">
        <f>COUNT(S3:S31)</f>
        <v>6</v>
      </c>
      <c r="T35" s="7" t="s">
        <v>23</v>
      </c>
    </row>
    <row r="37" ht="13.5">
      <c r="B37"/>
    </row>
    <row r="38" ht="13.5">
      <c r="B38"/>
    </row>
    <row r="39" spans="1:2" ht="13.5">
      <c r="A39" s="1"/>
      <c r="B3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6.8515625" style="1" customWidth="1"/>
    <col min="3" max="3" width="5.8515625" style="0" customWidth="1"/>
    <col min="4" max="4" width="6.57421875" style="0" customWidth="1"/>
    <col min="5" max="6" width="5.7109375" style="0" customWidth="1"/>
    <col min="7" max="7" width="7.00390625" style="0" customWidth="1"/>
    <col min="8" max="8" width="6.421875" style="0" customWidth="1"/>
    <col min="9" max="9" width="6.140625" style="0" customWidth="1"/>
    <col min="10" max="10" width="6.8515625" style="0" customWidth="1"/>
    <col min="11" max="11" width="7.00390625" style="0" customWidth="1"/>
    <col min="12" max="12" width="6.421875" style="0" customWidth="1"/>
    <col min="13" max="13" width="5.140625" style="0" customWidth="1"/>
    <col min="14" max="16" width="6.574218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8.00390625" style="0" customWidth="1"/>
    <col min="21" max="21" width="7.7109375" style="0" customWidth="1"/>
  </cols>
  <sheetData>
    <row r="1" spans="2:18" s="25" customFormat="1" ht="42.75" customHeight="1">
      <c r="B1" s="26" t="s">
        <v>97</v>
      </c>
      <c r="F1" s="27"/>
      <c r="P1" s="25" t="s">
        <v>93</v>
      </c>
      <c r="R1" s="28" t="s">
        <v>63</v>
      </c>
    </row>
    <row r="2" spans="2:18" s="9" customFormat="1" ht="15" customHeight="1">
      <c r="B2" s="38"/>
      <c r="R2" s="9" t="s">
        <v>23</v>
      </c>
    </row>
    <row r="3" spans="1:21" s="9" customFormat="1" ht="13.5" customHeight="1">
      <c r="A3" s="6" t="s">
        <v>67</v>
      </c>
      <c r="B3" s="7">
        <v>29</v>
      </c>
      <c r="C3" s="7">
        <v>29</v>
      </c>
      <c r="D3" s="7">
        <v>30</v>
      </c>
      <c r="E3" s="7">
        <v>29</v>
      </c>
      <c r="F3" s="7">
        <v>28</v>
      </c>
      <c r="G3" s="7">
        <v>29</v>
      </c>
      <c r="H3" s="7"/>
      <c r="I3" s="7">
        <v>30</v>
      </c>
      <c r="J3" s="7"/>
      <c r="K3" s="7">
        <v>30</v>
      </c>
      <c r="L3" s="10"/>
      <c r="M3" s="7">
        <v>30</v>
      </c>
      <c r="N3" s="7"/>
      <c r="O3" s="7">
        <v>30</v>
      </c>
      <c r="P3" s="7">
        <v>28</v>
      </c>
      <c r="Q3" s="7"/>
      <c r="R3" s="7">
        <v>30</v>
      </c>
      <c r="S3" s="7">
        <v>29</v>
      </c>
      <c r="T3" s="19">
        <f>IF(COUNT(B3:S3)&lt;=11,SUM(B3:S3),IF(COUNT(B3:S3)=12,SUM(B3:S3)-SMALL(B3:S3,1),IF(COUNT(B3:S3)=13,(SUM(B3:S3)-SMALL(B3:S3,1)-SMALL(B3:S3,2)),IF(COUNT(B3:S3)=14,(SUM(B3:S3)-SMALL(B3:S3,1)-SMALL(B3:S3,2)-SMALL(B3:S3,3)),"X"))))</f>
        <v>325</v>
      </c>
      <c r="U3" s="7">
        <f>COUNT(B3:S3)</f>
        <v>13</v>
      </c>
    </row>
    <row r="4" spans="1:21" ht="13.5" customHeight="1">
      <c r="A4" s="6" t="s">
        <v>24</v>
      </c>
      <c r="B4" s="7"/>
      <c r="C4" s="7"/>
      <c r="D4" s="7">
        <v>28</v>
      </c>
      <c r="E4" s="7">
        <v>28</v>
      </c>
      <c r="F4" s="7">
        <v>27</v>
      </c>
      <c r="G4" s="7">
        <v>27</v>
      </c>
      <c r="H4" s="7">
        <v>29</v>
      </c>
      <c r="I4" s="7">
        <v>29</v>
      </c>
      <c r="J4" s="7">
        <v>29</v>
      </c>
      <c r="K4" s="7">
        <v>28</v>
      </c>
      <c r="L4" s="7">
        <v>30</v>
      </c>
      <c r="M4" s="7">
        <v>28</v>
      </c>
      <c r="N4" s="7">
        <v>30</v>
      </c>
      <c r="O4" s="7">
        <v>27</v>
      </c>
      <c r="P4" s="7">
        <v>27</v>
      </c>
      <c r="Q4" s="7">
        <v>30</v>
      </c>
      <c r="R4" s="7">
        <v>29</v>
      </c>
      <c r="S4" s="7">
        <v>27</v>
      </c>
      <c r="T4" s="19">
        <v>318</v>
      </c>
      <c r="U4" s="7">
        <f>COUNT(B4:S4)</f>
        <v>16</v>
      </c>
    </row>
    <row r="5" spans="1:21" ht="13.5" customHeight="1">
      <c r="A5" s="6" t="s">
        <v>32</v>
      </c>
      <c r="B5" s="7">
        <v>28</v>
      </c>
      <c r="C5" s="7">
        <v>28</v>
      </c>
      <c r="D5" s="7">
        <v>27</v>
      </c>
      <c r="E5" s="7">
        <v>27</v>
      </c>
      <c r="F5" s="7">
        <v>26</v>
      </c>
      <c r="G5" s="7">
        <v>28</v>
      </c>
      <c r="H5" s="7">
        <v>28</v>
      </c>
      <c r="I5" s="7">
        <v>28</v>
      </c>
      <c r="J5" s="7">
        <v>27</v>
      </c>
      <c r="K5" s="7">
        <v>27</v>
      </c>
      <c r="L5" s="7">
        <v>29</v>
      </c>
      <c r="M5" s="7">
        <v>27</v>
      </c>
      <c r="N5" s="7">
        <v>29</v>
      </c>
      <c r="O5" s="7">
        <v>29</v>
      </c>
      <c r="P5" s="7">
        <v>25</v>
      </c>
      <c r="Q5" s="7">
        <v>28</v>
      </c>
      <c r="R5" s="7"/>
      <c r="S5" s="7">
        <v>26</v>
      </c>
      <c r="T5" s="19">
        <v>309</v>
      </c>
      <c r="U5" s="7">
        <f>COUNT(B5:S5)</f>
        <v>17</v>
      </c>
    </row>
    <row r="6" spans="1:21" ht="13.5" customHeight="1">
      <c r="A6" s="6" t="s">
        <v>29</v>
      </c>
      <c r="B6" s="7"/>
      <c r="C6" s="7"/>
      <c r="D6" s="7">
        <v>25</v>
      </c>
      <c r="E6" s="7">
        <v>26</v>
      </c>
      <c r="F6" s="7">
        <v>24</v>
      </c>
      <c r="G6" s="7">
        <v>25</v>
      </c>
      <c r="H6" s="7">
        <v>27</v>
      </c>
      <c r="I6" s="7">
        <v>27</v>
      </c>
      <c r="J6" s="7">
        <v>25</v>
      </c>
      <c r="K6" s="7">
        <v>26</v>
      </c>
      <c r="L6" s="7">
        <v>28</v>
      </c>
      <c r="M6" s="7"/>
      <c r="N6" s="7">
        <v>27</v>
      </c>
      <c r="O6" s="7">
        <v>26</v>
      </c>
      <c r="P6" s="7">
        <v>24</v>
      </c>
      <c r="Q6" s="7"/>
      <c r="R6" s="7">
        <v>28</v>
      </c>
      <c r="S6" s="7">
        <v>25</v>
      </c>
      <c r="T6" s="19">
        <f>IF(COUNT(B6:S6)&lt;=11,SUM(B6:S6),IF(COUNT(B6:S6)=12,SUM(B6:S6)-SMALL(B6:S6,1),IF(COUNT(B6:S6)=13,(SUM(B6:S6)-SMALL(B6:S6,1)-SMALL(B6:S6,2)),IF(COUNT(B6:S6)=14,(SUM(B6:S6)-SMALL(B6:S6,1)-SMALL(B6:S6,2)-SMALL(B6:S6,3)),"X"))))</f>
        <v>290</v>
      </c>
      <c r="U6" s="7">
        <f>COUNT(B6:S6)</f>
        <v>14</v>
      </c>
    </row>
    <row r="7" spans="1:21" ht="12.75">
      <c r="A7" s="6" t="s">
        <v>31</v>
      </c>
      <c r="B7" s="7">
        <v>27</v>
      </c>
      <c r="C7" s="7">
        <v>27</v>
      </c>
      <c r="D7" s="7"/>
      <c r="E7" s="7">
        <v>25</v>
      </c>
      <c r="F7" s="7">
        <v>23</v>
      </c>
      <c r="G7" s="7"/>
      <c r="H7" s="7">
        <v>26</v>
      </c>
      <c r="I7" s="7">
        <v>24</v>
      </c>
      <c r="J7" s="7">
        <v>23</v>
      </c>
      <c r="K7" s="7"/>
      <c r="L7" s="7"/>
      <c r="M7" s="7">
        <v>26</v>
      </c>
      <c r="N7" s="7">
        <v>26</v>
      </c>
      <c r="O7" s="7">
        <v>25</v>
      </c>
      <c r="P7" s="7">
        <v>22</v>
      </c>
      <c r="Q7" s="7"/>
      <c r="R7" s="7"/>
      <c r="S7" s="7">
        <v>22</v>
      </c>
      <c r="T7" s="19">
        <f>IF(COUNT(B7:S7)&lt;=11,SUM(B7:S7),IF(COUNT(B7:S7)=12,SUM(B7:S7)-SMALL(B7:S7,1),IF(COUNT(B7:S7)=13,(SUM(B7:S7)-SMALL(B7:S7,1)-SMALL(B7:S7,2)),IF(COUNT(B7:S7)=14,(SUM(B7:S7)-SMALL(B7:S7,1)-SMALL(B7:S7,2)-SMALL(B7:S7,3)),"X"))))</f>
        <v>274</v>
      </c>
      <c r="U7" s="7">
        <f>COUNT(B7:S7)</f>
        <v>12</v>
      </c>
    </row>
    <row r="8" spans="1:21" ht="13.5" customHeight="1">
      <c r="A8" s="6" t="s">
        <v>103</v>
      </c>
      <c r="B8" s="7">
        <v>30</v>
      </c>
      <c r="C8" s="7">
        <v>30</v>
      </c>
      <c r="D8" s="7"/>
      <c r="E8" s="7">
        <v>30</v>
      </c>
      <c r="F8" s="7">
        <v>30</v>
      </c>
      <c r="G8" s="7">
        <v>30</v>
      </c>
      <c r="H8" s="7">
        <v>30</v>
      </c>
      <c r="I8" s="7">
        <v>23</v>
      </c>
      <c r="J8" s="7"/>
      <c r="K8" s="7"/>
      <c r="L8" s="7"/>
      <c r="M8" s="7"/>
      <c r="N8" s="7"/>
      <c r="O8" s="7"/>
      <c r="P8" s="7" t="s">
        <v>23</v>
      </c>
      <c r="Q8" s="7"/>
      <c r="R8" s="7"/>
      <c r="S8" s="7"/>
      <c r="T8" s="19">
        <f>IF(COUNT(B8:S8)&lt;=11,SUM(B8:S8),IF(COUNT(B8:S8)=12,SUM(B8:S8)-SMALL(B8:S8,1),IF(COUNT(B8:S8)=13,(SUM(B8:S8)-SMALL(B8:S8,1)-SMALL(B8:S8,2)),IF(COUNT(B8:S8)=14,(SUM(B8:S8)-SMALL(B8:S8,1)-SMALL(B8:S8,2)-SMALL(B8:S8,3)),"X"))))</f>
        <v>203</v>
      </c>
      <c r="U8" s="7">
        <f>COUNT(B8:S8)</f>
        <v>7</v>
      </c>
    </row>
    <row r="9" spans="1:21" ht="13.5" customHeight="1">
      <c r="A9" t="s">
        <v>84</v>
      </c>
      <c r="B9" s="7">
        <v>25</v>
      </c>
      <c r="C9" s="7"/>
      <c r="D9" s="7">
        <v>26</v>
      </c>
      <c r="E9" s="7"/>
      <c r="F9" s="7"/>
      <c r="G9" s="7">
        <v>26</v>
      </c>
      <c r="H9" s="7">
        <v>25</v>
      </c>
      <c r="I9" s="7">
        <v>26</v>
      </c>
      <c r="J9" s="7">
        <v>26</v>
      </c>
      <c r="K9" s="7"/>
      <c r="L9" s="7"/>
      <c r="M9" s="7"/>
      <c r="N9" s="7"/>
      <c r="O9" s="7"/>
      <c r="P9" s="7"/>
      <c r="Q9" s="7"/>
      <c r="R9" s="7"/>
      <c r="S9" s="7"/>
      <c r="T9" s="19">
        <f>IF(COUNT(B9:S9)&lt;=11,SUM(B9:S9),IF(COUNT(B9:S9)=12,SUM(B9:S9)-SMALL(B9:S9,1),IF(COUNT(B9:S9)=13,(SUM(B9:S9)-SMALL(B9:S9,1)-SMALL(B9:S9,2)),IF(COUNT(B9:S9)=14,(SUM(B9:S9)-SMALL(B9:S9,1)-SMALL(B9:S9,2)-SMALL(B9:S9,3)),"X"))))</f>
        <v>154</v>
      </c>
      <c r="U9" s="7">
        <f>COUNT(B9:S9)</f>
        <v>6</v>
      </c>
    </row>
    <row r="10" spans="1:21" ht="25.5">
      <c r="A10" s="6" t="s">
        <v>83</v>
      </c>
      <c r="B10" s="7"/>
      <c r="C10" s="7"/>
      <c r="D10" s="7">
        <v>29</v>
      </c>
      <c r="E10" s="7"/>
      <c r="F10" s="7"/>
      <c r="G10" s="7"/>
      <c r="H10" s="7"/>
      <c r="I10" s="7"/>
      <c r="J10" s="7"/>
      <c r="K10" s="7">
        <v>29</v>
      </c>
      <c r="L10" s="7"/>
      <c r="M10" s="7"/>
      <c r="N10" s="7"/>
      <c r="O10" s="7">
        <v>28</v>
      </c>
      <c r="P10" s="7" t="s">
        <v>62</v>
      </c>
      <c r="Q10" s="7">
        <v>29</v>
      </c>
      <c r="R10" s="7"/>
      <c r="S10" s="7">
        <v>24</v>
      </c>
      <c r="T10" s="19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139</v>
      </c>
      <c r="U10" s="7">
        <f>COUNT(B10:S10)</f>
        <v>5</v>
      </c>
    </row>
    <row r="11" spans="1:21" ht="12.75">
      <c r="A11" s="6" t="s">
        <v>104</v>
      </c>
      <c r="B11" s="7"/>
      <c r="C11" s="7"/>
      <c r="D11" s="10"/>
      <c r="E11" s="7"/>
      <c r="F11" s="7">
        <v>25</v>
      </c>
      <c r="G11" s="7"/>
      <c r="H11" s="10"/>
      <c r="I11" s="7">
        <v>25</v>
      </c>
      <c r="J11" s="7"/>
      <c r="K11" s="7"/>
      <c r="L11" s="7"/>
      <c r="M11" s="7"/>
      <c r="N11" s="7"/>
      <c r="O11" s="10"/>
      <c r="P11" s="7"/>
      <c r="Q11" s="7"/>
      <c r="R11" s="7"/>
      <c r="S11" s="7">
        <v>23</v>
      </c>
      <c r="T11" s="19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73</v>
      </c>
      <c r="U11" s="7">
        <f>COUNT(B11:S11)</f>
        <v>3</v>
      </c>
    </row>
    <row r="12" spans="1:21" ht="12.75">
      <c r="A12" s="6" t="s">
        <v>64</v>
      </c>
      <c r="B12" s="7"/>
      <c r="C12" s="7"/>
      <c r="D12" s="10"/>
      <c r="E12" s="7"/>
      <c r="F12" s="7"/>
      <c r="G12" s="7"/>
      <c r="H12" s="10"/>
      <c r="I12" s="10"/>
      <c r="J12" s="7"/>
      <c r="K12" s="7"/>
      <c r="L12" s="10"/>
      <c r="M12" s="10"/>
      <c r="N12" s="7"/>
      <c r="O12" s="10"/>
      <c r="P12" s="7">
        <v>30</v>
      </c>
      <c r="Q12" s="7"/>
      <c r="R12" s="7"/>
      <c r="S12" s="7">
        <v>30</v>
      </c>
      <c r="T12" s="19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60</v>
      </c>
      <c r="U12" s="7">
        <f>COUNT(B12:S12)</f>
        <v>2</v>
      </c>
    </row>
    <row r="13" spans="1:21" ht="12.75">
      <c r="A13" s="6" t="s">
        <v>38</v>
      </c>
      <c r="B13" s="7"/>
      <c r="C13" s="7"/>
      <c r="D13" s="7"/>
      <c r="E13" s="7"/>
      <c r="F13" s="7"/>
      <c r="G13" s="7"/>
      <c r="H13" s="10"/>
      <c r="I13" s="10"/>
      <c r="J13" s="7">
        <v>30</v>
      </c>
      <c r="K13" s="7"/>
      <c r="L13" s="10"/>
      <c r="M13" s="7"/>
      <c r="N13" s="7"/>
      <c r="O13" s="10"/>
      <c r="P13" s="7">
        <v>29</v>
      </c>
      <c r="Q13" s="7"/>
      <c r="R13" s="7"/>
      <c r="S13" s="7"/>
      <c r="T13" s="19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59</v>
      </c>
      <c r="U13" s="7">
        <f>COUNT(B13:S13)</f>
        <v>2</v>
      </c>
    </row>
    <row r="14" spans="1:21" ht="12.75">
      <c r="A14" s="6" t="s">
        <v>35</v>
      </c>
      <c r="B14" s="7"/>
      <c r="C14" s="7"/>
      <c r="D14" s="7"/>
      <c r="E14" s="7"/>
      <c r="F14" s="7">
        <v>29</v>
      </c>
      <c r="G14" s="7"/>
      <c r="H14" s="10"/>
      <c r="I14" s="10"/>
      <c r="J14" s="7"/>
      <c r="K14" s="7"/>
      <c r="L14" s="10"/>
      <c r="M14" s="7">
        <v>29</v>
      </c>
      <c r="N14" s="7"/>
      <c r="O14" s="7"/>
      <c r="P14" s="7"/>
      <c r="Q14" s="7"/>
      <c r="R14" s="7"/>
      <c r="S14" s="7"/>
      <c r="T14" s="19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58</v>
      </c>
      <c r="U14" s="7">
        <f>COUNT(B14:S14)</f>
        <v>2</v>
      </c>
    </row>
    <row r="15" spans="1:21" ht="12.75">
      <c r="A15" s="6" t="s">
        <v>86</v>
      </c>
      <c r="B15" s="7"/>
      <c r="C15" s="7"/>
      <c r="D15" s="10"/>
      <c r="E15" s="7"/>
      <c r="F15" s="7"/>
      <c r="G15" s="7">
        <v>24</v>
      </c>
      <c r="H15" s="10"/>
      <c r="I15" s="10"/>
      <c r="J15" s="7">
        <v>24</v>
      </c>
      <c r="K15" s="7"/>
      <c r="L15" s="10"/>
      <c r="M15" s="7"/>
      <c r="N15" s="7"/>
      <c r="O15" s="10"/>
      <c r="P15" s="7"/>
      <c r="Q15" s="7"/>
      <c r="R15" s="7"/>
      <c r="S15" s="7"/>
      <c r="T15" s="19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48</v>
      </c>
      <c r="U15" s="7">
        <f>COUNT(B15:S15)</f>
        <v>2</v>
      </c>
    </row>
    <row r="16" spans="1:21" ht="12.75">
      <c r="A16" s="6" t="s">
        <v>99</v>
      </c>
      <c r="B16" s="7"/>
      <c r="C16" s="7"/>
      <c r="D16" s="10"/>
      <c r="E16" s="7"/>
      <c r="F16" s="7"/>
      <c r="G16" s="7"/>
      <c r="H16" s="10"/>
      <c r="I16" s="10"/>
      <c r="J16" s="10"/>
      <c r="K16" s="7"/>
      <c r="L16" s="10"/>
      <c r="M16" s="10"/>
      <c r="N16" s="7"/>
      <c r="O16" s="10"/>
      <c r="P16" s="7">
        <v>23</v>
      </c>
      <c r="Q16" s="7"/>
      <c r="R16" s="10"/>
      <c r="S16" s="7">
        <v>21</v>
      </c>
      <c r="T16" s="19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44</v>
      </c>
      <c r="U16" s="7">
        <f>COUNT(B16:S16)</f>
        <v>2</v>
      </c>
    </row>
    <row r="17" spans="1:21" ht="12.75">
      <c r="A17" s="6" t="s">
        <v>94</v>
      </c>
      <c r="B17" s="7"/>
      <c r="C17" s="7"/>
      <c r="D17" s="7"/>
      <c r="E17" s="7"/>
      <c r="F17" s="7"/>
      <c r="G17" s="7"/>
      <c r="H17" s="10"/>
      <c r="I17" s="10"/>
      <c r="J17" s="7">
        <v>28</v>
      </c>
      <c r="K17" s="7"/>
      <c r="L17" s="10"/>
      <c r="M17" s="7"/>
      <c r="N17" s="7"/>
      <c r="O17" s="10"/>
      <c r="P17" s="7"/>
      <c r="Q17" s="7"/>
      <c r="R17" s="7"/>
      <c r="S17" s="7"/>
      <c r="T17" s="19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28</v>
      </c>
      <c r="U17" s="7">
        <f>COUNT(B17:S17)</f>
        <v>1</v>
      </c>
    </row>
    <row r="18" spans="1:21" ht="12.75">
      <c r="A18" s="6" t="s">
        <v>22</v>
      </c>
      <c r="B18" s="7"/>
      <c r="C18" s="7"/>
      <c r="D18" s="10"/>
      <c r="E18" s="7"/>
      <c r="F18" s="7"/>
      <c r="G18" s="7"/>
      <c r="H18" s="10"/>
      <c r="I18" s="10"/>
      <c r="J18" s="7"/>
      <c r="K18" s="7"/>
      <c r="L18" s="10"/>
      <c r="M18" s="10"/>
      <c r="N18" s="7">
        <v>28</v>
      </c>
      <c r="O18" s="10"/>
      <c r="P18" s="10"/>
      <c r="Q18" s="7"/>
      <c r="R18" s="7"/>
      <c r="S18" s="7"/>
      <c r="T18" s="19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28</v>
      </c>
      <c r="U18" s="7">
        <f>COUNT(B18:S18)</f>
        <v>1</v>
      </c>
    </row>
    <row r="19" spans="1:21" ht="12.75">
      <c r="A19" s="6" t="s">
        <v>98</v>
      </c>
      <c r="B19" s="7"/>
      <c r="C19" s="7"/>
      <c r="D19" s="10"/>
      <c r="E19" s="10"/>
      <c r="F19" s="7"/>
      <c r="G19" s="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7">
        <v>28</v>
      </c>
      <c r="T19" s="19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28</v>
      </c>
      <c r="U19" s="7">
        <f>COUNT(B19:S19)</f>
        <v>1</v>
      </c>
    </row>
    <row r="20" spans="1:21" ht="12.75">
      <c r="A20" s="6" t="s">
        <v>100</v>
      </c>
      <c r="B20" s="7"/>
      <c r="C20" s="7"/>
      <c r="D20" s="10"/>
      <c r="E20" s="7"/>
      <c r="F20" s="7"/>
      <c r="G20" s="7"/>
      <c r="H20" s="10"/>
      <c r="I20" s="10"/>
      <c r="J20" s="10"/>
      <c r="K20" s="7"/>
      <c r="L20" s="10"/>
      <c r="M20" s="10"/>
      <c r="N20" s="7"/>
      <c r="O20" s="10"/>
      <c r="P20" s="10"/>
      <c r="Q20" s="7">
        <v>27</v>
      </c>
      <c r="R20" s="10"/>
      <c r="S20" s="7"/>
      <c r="T20" s="19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27</v>
      </c>
      <c r="U20" s="7">
        <f>COUNT(B20:S20)</f>
        <v>1</v>
      </c>
    </row>
    <row r="21" spans="1:21" ht="12.75">
      <c r="A21" s="10" t="s">
        <v>45</v>
      </c>
      <c r="B21" s="7">
        <v>26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9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26</v>
      </c>
      <c r="U21" s="7">
        <f>COUNT(B21:S21)</f>
        <v>1</v>
      </c>
    </row>
    <row r="22" spans="1:21" ht="12.75">
      <c r="A22" s="6" t="s">
        <v>71</v>
      </c>
      <c r="B22" s="7"/>
      <c r="C22" s="7"/>
      <c r="D22" s="10"/>
      <c r="E22" s="7"/>
      <c r="F22" s="7"/>
      <c r="G22" s="7"/>
      <c r="H22" s="10"/>
      <c r="I22" s="10"/>
      <c r="J22" s="7"/>
      <c r="K22" s="7"/>
      <c r="L22" s="10"/>
      <c r="M22" s="10"/>
      <c r="N22" s="7"/>
      <c r="O22" s="10"/>
      <c r="P22" s="7">
        <v>26</v>
      </c>
      <c r="Q22" s="7"/>
      <c r="R22" s="7"/>
      <c r="S22" s="7"/>
      <c r="T22" s="19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26</v>
      </c>
      <c r="U22" s="7">
        <f>COUNT(B22:S22)</f>
        <v>1</v>
      </c>
    </row>
    <row r="23" spans="1:21" ht="12.75">
      <c r="A23" s="6" t="s">
        <v>105</v>
      </c>
      <c r="B23" s="22"/>
      <c r="C23" s="7"/>
      <c r="D23" s="7">
        <v>24</v>
      </c>
      <c r="E23" s="7"/>
      <c r="F23" s="7"/>
      <c r="G23" s="7"/>
      <c r="H23" s="10"/>
      <c r="I23" s="10"/>
      <c r="J23" s="7"/>
      <c r="K23" s="7"/>
      <c r="L23" s="10"/>
      <c r="M23" s="7"/>
      <c r="N23" s="7"/>
      <c r="O23" s="10"/>
      <c r="P23" s="7"/>
      <c r="Q23" s="7"/>
      <c r="R23" s="7"/>
      <c r="S23" s="7"/>
      <c r="T23" s="19">
        <f>IF(COUNT(B23:S23)&lt;=11,SUM(B23:S23),IF(COUNT(B23:S23)=12,SUM(B23:S23)-SMALL(B23:S23,1),IF(COUNT(B23:S23)=13,(SUM(B23:S23)-SMALL(B23:S23,1)-SMALL(B23:S23,2)),IF(COUNT(B23:S23)=14,(SUM(B23:S23)-SMALL(B23:S23,1)-SMALL(B23:S23,2)-SMALL(B23:S23,3)),"X"))))</f>
        <v>24</v>
      </c>
      <c r="U23" s="7">
        <f>COUNT(B23:S23)</f>
        <v>1</v>
      </c>
    </row>
    <row r="24" spans="1:21" ht="14.25">
      <c r="A24" s="6" t="s">
        <v>23</v>
      </c>
      <c r="B24" s="22"/>
      <c r="C24" s="7" t="s">
        <v>23</v>
      </c>
      <c r="E24" t="s">
        <v>23</v>
      </c>
      <c r="F24" t="s">
        <v>23</v>
      </c>
      <c r="G24" s="10" t="s">
        <v>23</v>
      </c>
      <c r="H24" s="10" t="s">
        <v>23</v>
      </c>
      <c r="I24" s="10" t="s">
        <v>23</v>
      </c>
      <c r="J24" s="10" t="s">
        <v>23</v>
      </c>
      <c r="K24" s="9"/>
      <c r="L24" s="10" t="s">
        <v>23</v>
      </c>
      <c r="M24" s="10" t="s">
        <v>23</v>
      </c>
      <c r="N24" s="10" t="s">
        <v>23</v>
      </c>
      <c r="O24" s="10" t="s">
        <v>23</v>
      </c>
      <c r="P24" s="9"/>
      <c r="Q24" s="10"/>
      <c r="R24" s="10" t="s">
        <v>23</v>
      </c>
      <c r="S24" s="7"/>
      <c r="T24" s="19"/>
      <c r="U24" s="7" t="s">
        <v>23</v>
      </c>
    </row>
    <row r="25" spans="1:21" s="10" customFormat="1" ht="13.5" customHeight="1">
      <c r="A25" s="6" t="s">
        <v>23</v>
      </c>
      <c r="B25" s="10" t="s">
        <v>23</v>
      </c>
      <c r="C25" s="21"/>
      <c r="G25" s="10" t="s">
        <v>23</v>
      </c>
      <c r="H25" s="10" t="s">
        <v>23</v>
      </c>
      <c r="I25" s="10" t="s">
        <v>23</v>
      </c>
      <c r="J25" s="10" t="s">
        <v>23</v>
      </c>
      <c r="M25" s="10" t="s">
        <v>23</v>
      </c>
      <c r="N25" s="21" t="s">
        <v>23</v>
      </c>
      <c r="O25" s="10" t="s">
        <v>23</v>
      </c>
      <c r="R25" s="10" t="s">
        <v>23</v>
      </c>
      <c r="T25" s="19" t="s">
        <v>23</v>
      </c>
      <c r="U25" s="7" t="s">
        <v>23</v>
      </c>
    </row>
    <row r="26" spans="1:21" s="10" customFormat="1" ht="13.5" customHeight="1">
      <c r="A26" s="6" t="s">
        <v>23</v>
      </c>
      <c r="O26" s="10" t="s">
        <v>23</v>
      </c>
      <c r="T26" s="19"/>
      <c r="U26" s="7"/>
    </row>
    <row r="27" spans="1:21" s="10" customFormat="1" ht="13.5" customHeight="1">
      <c r="A27" s="6" t="s">
        <v>23</v>
      </c>
      <c r="B27"/>
      <c r="C27" s="24"/>
      <c r="D27"/>
      <c r="E27"/>
      <c r="F27"/>
      <c r="G27"/>
      <c r="H27"/>
      <c r="I27"/>
      <c r="J27" s="10" t="s">
        <v>23</v>
      </c>
      <c r="K27"/>
      <c r="L27" t="s">
        <v>23</v>
      </c>
      <c r="M27"/>
      <c r="N27" t="s">
        <v>23</v>
      </c>
      <c r="O27"/>
      <c r="P27" s="9"/>
      <c r="Q27" s="10" t="s">
        <v>23</v>
      </c>
      <c r="R27"/>
      <c r="S27"/>
      <c r="T27" s="19" t="s">
        <v>23</v>
      </c>
      <c r="U27" s="7" t="s">
        <v>23</v>
      </c>
    </row>
    <row r="28" spans="1:21" ht="13.5" customHeight="1">
      <c r="A28" s="6" t="s">
        <v>23</v>
      </c>
      <c r="B28" s="10" t="s">
        <v>23</v>
      </c>
      <c r="C28" s="10"/>
      <c r="D28" s="10"/>
      <c r="E28" s="10"/>
      <c r="F28" s="21" t="s">
        <v>23</v>
      </c>
      <c r="G28" s="10" t="s">
        <v>23</v>
      </c>
      <c r="H28" s="10"/>
      <c r="I28" s="10"/>
      <c r="J28" s="10" t="s">
        <v>23</v>
      </c>
      <c r="K28" s="10"/>
      <c r="L28" s="10"/>
      <c r="M28" s="10" t="s">
        <v>23</v>
      </c>
      <c r="N28" s="21" t="s">
        <v>23</v>
      </c>
      <c r="O28" s="21" t="s">
        <v>23</v>
      </c>
      <c r="P28" s="10"/>
      <c r="Q28" s="10"/>
      <c r="R28" s="10"/>
      <c r="S28" s="10"/>
      <c r="T28" s="19" t="s">
        <v>23</v>
      </c>
      <c r="U28" s="7" t="s">
        <v>23</v>
      </c>
    </row>
    <row r="29" ht="13.5" customHeight="1">
      <c r="B29"/>
    </row>
    <row r="30" spans="20:21" ht="13.5" customHeight="1">
      <c r="T30" s="19"/>
      <c r="U30" s="7"/>
    </row>
    <row r="31" spans="7:21" ht="13.5" customHeight="1">
      <c r="G31" s="7"/>
      <c r="Q31" s="24"/>
      <c r="R31" s="24"/>
      <c r="T31" s="18"/>
      <c r="U31" s="7"/>
    </row>
    <row r="32" spans="10:21" ht="13.5" customHeight="1">
      <c r="J32" s="7"/>
      <c r="T32" s="18"/>
      <c r="U32" s="7"/>
    </row>
    <row r="33" spans="1:20" ht="13.5">
      <c r="A33" s="19" t="s">
        <v>102</v>
      </c>
      <c r="B33" s="7">
        <f>COUNT(B3:B29)</f>
        <v>6</v>
      </c>
      <c r="C33" s="7">
        <f>COUNT(C3:C29)</f>
        <v>4</v>
      </c>
      <c r="D33" s="7">
        <f>COUNT(D3:D29)</f>
        <v>7</v>
      </c>
      <c r="E33" s="7">
        <f>COUNT(E3:E29)</f>
        <v>6</v>
      </c>
      <c r="F33" s="7">
        <f>COUNT(F3:F29)</f>
        <v>8</v>
      </c>
      <c r="G33" s="7">
        <f>COUNT(G3:G29)</f>
        <v>7</v>
      </c>
      <c r="H33" s="7">
        <f>COUNT(H3:H29)</f>
        <v>6</v>
      </c>
      <c r="I33" s="7">
        <f>COUNT(I3:I29)</f>
        <v>8</v>
      </c>
      <c r="J33" s="7">
        <f>COUNT(J3:J29)</f>
        <v>8</v>
      </c>
      <c r="K33" s="7">
        <f>COUNT(K3:K29)</f>
        <v>5</v>
      </c>
      <c r="L33" s="7">
        <f>COUNT(L3:L29)</f>
        <v>3</v>
      </c>
      <c r="M33" s="7">
        <f>COUNT(M3:M29)</f>
        <v>5</v>
      </c>
      <c r="N33" s="7">
        <f>COUNT(N3:N29)</f>
        <v>5</v>
      </c>
      <c r="O33" s="7">
        <f>COUNT(O3:O29)</f>
        <v>6</v>
      </c>
      <c r="P33" s="7">
        <f>COUNT(P3:P29)</f>
        <v>9</v>
      </c>
      <c r="Q33" s="7">
        <f>COUNT(Q3:Q29)</f>
        <v>4</v>
      </c>
      <c r="R33" s="7">
        <f>COUNT(R3:R29)</f>
        <v>3</v>
      </c>
      <c r="S33" s="7">
        <f>COUNT(S3:S29)</f>
        <v>10</v>
      </c>
      <c r="T33" s="7" t="s">
        <v>23</v>
      </c>
    </row>
    <row r="35" ht="13.5">
      <c r="B35"/>
    </row>
    <row r="36" ht="13.5">
      <c r="B36"/>
    </row>
    <row r="37" spans="1:2" ht="13.5">
      <c r="A37" s="1"/>
      <c r="B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90" zoomScaleNormal="90" workbookViewId="0" topLeftCell="A1">
      <selection activeCell="K11" sqref="K11"/>
    </sheetView>
  </sheetViews>
  <sheetFormatPr defaultColWidth="9.140625" defaultRowHeight="12.75"/>
  <cols>
    <col min="1" max="1" width="17.140625" style="0" customWidth="1"/>
    <col min="2" max="2" width="6.421875" style="1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8515625" style="0" customWidth="1"/>
    <col min="11" max="13" width="7.00390625" style="0" customWidth="1"/>
    <col min="14" max="16" width="6.57421875" style="0" customWidth="1"/>
    <col min="17" max="17" width="6.8515625" style="0" customWidth="1"/>
    <col min="18" max="18" width="7.421875" style="0" customWidth="1"/>
    <col min="19" max="19" width="7.28125" style="0" customWidth="1"/>
    <col min="20" max="20" width="8.00390625" style="0" customWidth="1"/>
    <col min="21" max="21" width="7.7109375" style="0" customWidth="1"/>
  </cols>
  <sheetData>
    <row r="1" spans="2:18" s="39" customFormat="1" ht="51" customHeight="1">
      <c r="B1" s="40" t="s">
        <v>97</v>
      </c>
      <c r="F1" s="41"/>
      <c r="P1" s="39" t="s">
        <v>93</v>
      </c>
      <c r="R1" s="42" t="s">
        <v>63</v>
      </c>
    </row>
    <row r="2" spans="2:18" s="9" customFormat="1" ht="18" customHeight="1">
      <c r="B2" s="38"/>
      <c r="R2" s="9" t="s">
        <v>23</v>
      </c>
    </row>
    <row r="3" spans="1:21" s="9" customFormat="1" ht="13.5" customHeight="1">
      <c r="A3" s="6" t="s">
        <v>103</v>
      </c>
      <c r="B3" s="7">
        <v>30</v>
      </c>
      <c r="C3" s="7">
        <v>30</v>
      </c>
      <c r="D3" s="7" t="s">
        <v>23</v>
      </c>
      <c r="E3" s="7" t="s">
        <v>23</v>
      </c>
      <c r="F3" s="7" t="s">
        <v>23</v>
      </c>
      <c r="G3" s="7">
        <v>30</v>
      </c>
      <c r="H3" s="7">
        <v>30</v>
      </c>
      <c r="I3" s="7">
        <v>30</v>
      </c>
      <c r="J3" s="7">
        <v>30</v>
      </c>
      <c r="K3" s="7">
        <v>30</v>
      </c>
      <c r="L3" s="7">
        <v>30</v>
      </c>
      <c r="M3" s="7">
        <v>30</v>
      </c>
      <c r="N3" s="7" t="s">
        <v>23</v>
      </c>
      <c r="O3" s="7">
        <v>30</v>
      </c>
      <c r="P3" s="7">
        <v>30</v>
      </c>
      <c r="Q3" s="7"/>
      <c r="R3" s="7" t="s">
        <v>23</v>
      </c>
      <c r="S3" s="7"/>
      <c r="T3" s="19">
        <f>IF(COUNT(B3:S3)&lt;=11,SUM(B3:S3),IF(COUNT(B3:S3)=12,SUM(B3:S3)-SMALL(B3:S3,1),IF(COUNT(B3:S3)=13,(SUM(B3:S3)-SMALL(B3:S3,1)-SMALL(B3:S3,2)),IF(COUNT(B3:S3)=14,(SUM(B3:S3)-SMALL(B3:S3,1)-SMALL(B3:S3,2)-SMALL(B3:S3,3)),"X"))))</f>
        <v>330</v>
      </c>
      <c r="U3" s="7">
        <f>COUNT(B3:S3)</f>
        <v>11</v>
      </c>
    </row>
    <row r="4" spans="1:21" ht="13.5" customHeight="1">
      <c r="A4" s="6" t="s">
        <v>67</v>
      </c>
      <c r="B4" s="7">
        <v>29</v>
      </c>
      <c r="C4" s="7" t="s">
        <v>23</v>
      </c>
      <c r="D4" s="7">
        <v>29</v>
      </c>
      <c r="E4" s="7">
        <v>30</v>
      </c>
      <c r="F4" s="7">
        <v>30</v>
      </c>
      <c r="G4" s="7">
        <v>27</v>
      </c>
      <c r="H4" s="7">
        <v>29</v>
      </c>
      <c r="I4" s="7">
        <v>29</v>
      </c>
      <c r="J4" s="7">
        <v>29</v>
      </c>
      <c r="K4" s="7">
        <v>27</v>
      </c>
      <c r="L4" s="10" t="s">
        <v>23</v>
      </c>
      <c r="M4" s="10" t="s">
        <v>23</v>
      </c>
      <c r="N4" s="7">
        <v>30</v>
      </c>
      <c r="O4" s="7">
        <v>29</v>
      </c>
      <c r="P4" s="7">
        <v>29</v>
      </c>
      <c r="Q4" s="7"/>
      <c r="R4" s="7">
        <v>30</v>
      </c>
      <c r="S4" s="7">
        <v>30</v>
      </c>
      <c r="T4" s="19">
        <f>IF(COUNT(B4:S4)&lt;=11,SUM(B4:S4),IF(COUNT(B4:S4)=12,SUM(B4:S4)-SMALL(B4:S4,1),IF(COUNT(B4:S4)=13,(SUM(B4:S4)-SMALL(B4:S4,1)-SMALL(B4:S4,2)),IF(COUNT(B4:S4)=14,(SUM(B4:S4)-SMALL(B4:S4,1)-SMALL(B4:S4,2)-SMALL(B4:S4,3)),"X"))))</f>
        <v>324</v>
      </c>
      <c r="U4" s="7">
        <f>COUNT(B4:S4)</f>
        <v>14</v>
      </c>
    </row>
    <row r="5" spans="1:21" ht="13.5" customHeight="1">
      <c r="A5" s="6" t="s">
        <v>22</v>
      </c>
      <c r="B5" s="7">
        <v>28</v>
      </c>
      <c r="C5" s="7" t="s">
        <v>23</v>
      </c>
      <c r="D5" s="7" t="s">
        <v>23</v>
      </c>
      <c r="E5" s="7" t="s">
        <v>23</v>
      </c>
      <c r="F5" s="7">
        <v>28</v>
      </c>
      <c r="G5" s="7">
        <v>25</v>
      </c>
      <c r="H5" s="7">
        <v>28</v>
      </c>
      <c r="I5" s="7">
        <v>27</v>
      </c>
      <c r="J5" s="7">
        <v>28</v>
      </c>
      <c r="K5" s="7">
        <v>28</v>
      </c>
      <c r="L5" s="10" t="s">
        <v>23</v>
      </c>
      <c r="M5" s="7">
        <v>29</v>
      </c>
      <c r="N5" s="7">
        <v>29</v>
      </c>
      <c r="O5" s="7">
        <v>28</v>
      </c>
      <c r="P5" s="7">
        <v>27</v>
      </c>
      <c r="Q5" s="7"/>
      <c r="R5" s="7" t="s">
        <v>23</v>
      </c>
      <c r="S5" s="7">
        <v>29</v>
      </c>
      <c r="T5" s="19">
        <f>IF(COUNT(B5:S5)&lt;=11,SUM(B5:S5),IF(COUNT(B5:S5)=12,SUM(B5:S5)-SMALL(B5:S5,1),IF(COUNT(B5:S5)=13,(SUM(B5:S5)-SMALL(B5:S5,1)-SMALL(B5:S5,2)),IF(COUNT(B5:S5)=14,(SUM(B5:S5)-SMALL(B5:S5,1)-SMALL(B5:S5,2)-SMALL(B5:S5,3)),"X"))))</f>
        <v>309</v>
      </c>
      <c r="U5" s="7">
        <f>COUNT(B5:S5)</f>
        <v>12</v>
      </c>
    </row>
    <row r="6" spans="1:21" ht="13.5" customHeight="1">
      <c r="A6" t="s">
        <v>32</v>
      </c>
      <c r="B6" s="7">
        <v>25</v>
      </c>
      <c r="C6" s="7">
        <v>28</v>
      </c>
      <c r="D6" s="7">
        <v>25</v>
      </c>
      <c r="E6" s="7">
        <v>28</v>
      </c>
      <c r="F6" s="7">
        <v>27</v>
      </c>
      <c r="G6" s="7">
        <v>22</v>
      </c>
      <c r="H6" s="7">
        <v>26</v>
      </c>
      <c r="I6" s="7" t="s">
        <v>23</v>
      </c>
      <c r="J6" s="7">
        <v>25</v>
      </c>
      <c r="K6" s="7" t="s">
        <v>23</v>
      </c>
      <c r="L6" s="7">
        <v>26</v>
      </c>
      <c r="M6" s="7">
        <v>26</v>
      </c>
      <c r="N6" s="7">
        <v>25</v>
      </c>
      <c r="O6" s="7">
        <v>27</v>
      </c>
      <c r="P6" s="7">
        <v>26</v>
      </c>
      <c r="Q6" s="7">
        <v>30</v>
      </c>
      <c r="R6" s="7">
        <v>26</v>
      </c>
      <c r="S6" s="7">
        <v>25</v>
      </c>
      <c r="T6" s="19">
        <v>295</v>
      </c>
      <c r="U6" s="7">
        <f>COUNT(B6:S6)</f>
        <v>16</v>
      </c>
    </row>
    <row r="7" spans="1:21" ht="12.75">
      <c r="A7" s="10" t="s">
        <v>24</v>
      </c>
      <c r="B7" s="7">
        <v>27</v>
      </c>
      <c r="C7" s="7">
        <v>27</v>
      </c>
      <c r="D7" s="7">
        <v>23</v>
      </c>
      <c r="E7" s="7">
        <v>29</v>
      </c>
      <c r="F7" s="7">
        <v>26</v>
      </c>
      <c r="G7" s="7">
        <v>21</v>
      </c>
      <c r="H7" s="7">
        <v>25</v>
      </c>
      <c r="I7" s="7">
        <v>26</v>
      </c>
      <c r="J7" s="7">
        <v>26</v>
      </c>
      <c r="K7" s="7">
        <v>24</v>
      </c>
      <c r="L7" s="7">
        <v>27</v>
      </c>
      <c r="M7" s="10" t="s">
        <v>23</v>
      </c>
      <c r="N7" s="7">
        <v>26</v>
      </c>
      <c r="O7" s="7">
        <v>26</v>
      </c>
      <c r="P7" s="7" t="s">
        <v>23</v>
      </c>
      <c r="Q7" s="7"/>
      <c r="R7" s="7">
        <v>29</v>
      </c>
      <c r="S7" s="7">
        <v>26</v>
      </c>
      <c r="T7" s="19">
        <v>295</v>
      </c>
      <c r="U7" s="7">
        <f>COUNT(B7:S7)</f>
        <v>15</v>
      </c>
    </row>
    <row r="8" spans="1:21" ht="13.5" customHeight="1">
      <c r="A8" s="6" t="s">
        <v>29</v>
      </c>
      <c r="B8" s="7">
        <v>24</v>
      </c>
      <c r="C8" s="7">
        <v>26</v>
      </c>
      <c r="D8" s="7">
        <v>21</v>
      </c>
      <c r="E8" s="7">
        <v>27</v>
      </c>
      <c r="F8" s="7">
        <v>23</v>
      </c>
      <c r="G8" s="7">
        <v>20</v>
      </c>
      <c r="H8" s="7" t="s">
        <v>23</v>
      </c>
      <c r="I8" s="7">
        <v>24</v>
      </c>
      <c r="J8" s="7">
        <v>23</v>
      </c>
      <c r="K8" s="7">
        <v>26</v>
      </c>
      <c r="L8" s="7">
        <v>25</v>
      </c>
      <c r="M8" s="10" t="s">
        <v>23</v>
      </c>
      <c r="N8" s="7">
        <v>24</v>
      </c>
      <c r="O8" s="7">
        <v>25</v>
      </c>
      <c r="P8" s="7" t="s">
        <v>23</v>
      </c>
      <c r="Q8" s="7"/>
      <c r="R8" s="7">
        <v>27</v>
      </c>
      <c r="S8" s="7">
        <v>24</v>
      </c>
      <c r="T8" s="19">
        <f>IF(COUNT(B8:S8)&lt;=11,SUM(B8:S8),IF(COUNT(B8:S8)=12,SUM(B8:S8)-SMALL(B8:S8,1),IF(COUNT(B8:S8)=13,(SUM(B8:S8)-SMALL(B8:S8,1)-SMALL(B8:S8,2)),IF(COUNT(B8:S8)=14,(SUM(B8:S8)-SMALL(B8:S8,1)-SMALL(B8:S8,2)-SMALL(B8:S8,3)),"X"))))</f>
        <v>275</v>
      </c>
      <c r="U8" s="7">
        <f>COUNT(B8:S8)</f>
        <v>14</v>
      </c>
    </row>
    <row r="9" spans="1:21" ht="13.5" customHeight="1">
      <c r="A9" s="6" t="s">
        <v>94</v>
      </c>
      <c r="B9" s="7" t="s">
        <v>23</v>
      </c>
      <c r="C9" s="7">
        <v>29</v>
      </c>
      <c r="D9" s="7">
        <v>28</v>
      </c>
      <c r="E9" s="7" t="s">
        <v>23</v>
      </c>
      <c r="F9" s="7" t="s">
        <v>23</v>
      </c>
      <c r="G9" s="7">
        <v>24</v>
      </c>
      <c r="H9" s="7">
        <v>27</v>
      </c>
      <c r="I9" s="7">
        <v>28</v>
      </c>
      <c r="J9" s="7">
        <v>27</v>
      </c>
      <c r="K9" s="7" t="s">
        <v>23</v>
      </c>
      <c r="L9" s="7">
        <v>29</v>
      </c>
      <c r="M9" s="7">
        <v>28</v>
      </c>
      <c r="N9" s="7" t="s">
        <v>23</v>
      </c>
      <c r="O9" s="10" t="s">
        <v>23</v>
      </c>
      <c r="P9" s="7">
        <v>28</v>
      </c>
      <c r="Q9" s="7"/>
      <c r="R9" s="7" t="s">
        <v>23</v>
      </c>
      <c r="S9" s="7">
        <v>27</v>
      </c>
      <c r="T9" s="19">
        <f>IF(COUNT(B9:S9)&lt;=11,SUM(B9:S9),IF(COUNT(B9:S9)=12,SUM(B9:S9)-SMALL(B9:S9,1),IF(COUNT(B9:S9)=13,(SUM(B9:S9)-SMALL(B9:S9,1)-SMALL(B9:S9,2)),IF(COUNT(B9:S9)=14,(SUM(B9:S9)-SMALL(B9:S9,1)-SMALL(B9:S9,2)-SMALL(B9:S9,3)),"X"))))</f>
        <v>275</v>
      </c>
      <c r="U9" s="7">
        <f>COUNT(B9:S9)</f>
        <v>10</v>
      </c>
    </row>
    <row r="10" spans="1:21" ht="12.75">
      <c r="A10" s="6" t="s">
        <v>45</v>
      </c>
      <c r="B10" s="7"/>
      <c r="C10" s="7"/>
      <c r="D10" s="7"/>
      <c r="E10" s="7">
        <v>26</v>
      </c>
      <c r="F10" s="7"/>
      <c r="G10" s="7">
        <v>19</v>
      </c>
      <c r="H10" s="7">
        <v>23</v>
      </c>
      <c r="I10" s="7">
        <v>25</v>
      </c>
      <c r="J10" s="7">
        <v>24</v>
      </c>
      <c r="K10" s="7">
        <v>25</v>
      </c>
      <c r="L10" s="7">
        <v>24</v>
      </c>
      <c r="M10" s="7">
        <v>24</v>
      </c>
      <c r="N10" s="7"/>
      <c r="O10" s="7">
        <v>24</v>
      </c>
      <c r="P10" s="7"/>
      <c r="Q10" s="7">
        <v>28</v>
      </c>
      <c r="R10" s="7">
        <v>25</v>
      </c>
      <c r="S10" s="7"/>
      <c r="T10" s="19">
        <f>IF(COUNT(B10:S10)&lt;=11,SUM(B10:S10),IF(COUNT(B10:S10)=12,SUM(B10:S10)-SMALL(B10:S10,1),IF(COUNT(B10:S10)=13,(SUM(B10:S10)-SMALL(B10:S10,1)-SMALL(B10:S10,2)),IF(COUNT(B10:S10)=14,(SUM(B10:S10)-SMALL(B10:S10,1)-SMALL(B10:S10,2)-SMALL(B10:S10,3)),"X"))))</f>
        <v>267</v>
      </c>
      <c r="U10" s="7">
        <f>COUNT(B10:S10)</f>
        <v>11</v>
      </c>
    </row>
    <row r="11" spans="1:21" ht="12.75">
      <c r="A11" s="6" t="s">
        <v>31</v>
      </c>
      <c r="B11" s="7" t="s">
        <v>23</v>
      </c>
      <c r="C11" s="7" t="s">
        <v>23</v>
      </c>
      <c r="D11" s="7">
        <v>22</v>
      </c>
      <c r="E11" s="7">
        <v>25</v>
      </c>
      <c r="F11" s="7">
        <v>24</v>
      </c>
      <c r="G11" s="7" t="s">
        <v>23</v>
      </c>
      <c r="H11" s="7">
        <v>24</v>
      </c>
      <c r="I11" s="7">
        <v>23</v>
      </c>
      <c r="J11" s="7">
        <v>22</v>
      </c>
      <c r="K11" s="7">
        <v>23</v>
      </c>
      <c r="L11" s="7">
        <v>23</v>
      </c>
      <c r="M11" s="10" t="s">
        <v>23</v>
      </c>
      <c r="N11" s="7">
        <v>23</v>
      </c>
      <c r="O11" s="10" t="s">
        <v>23</v>
      </c>
      <c r="P11" s="7">
        <v>22</v>
      </c>
      <c r="Q11" s="7">
        <v>29</v>
      </c>
      <c r="R11" s="7">
        <v>23</v>
      </c>
      <c r="S11" s="7">
        <v>23</v>
      </c>
      <c r="T11" s="19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262</v>
      </c>
      <c r="U11" s="7">
        <f>COUNT(B11:S11)</f>
        <v>13</v>
      </c>
    </row>
    <row r="12" spans="1:21" ht="12.75">
      <c r="A12" s="6" t="s">
        <v>106</v>
      </c>
      <c r="B12" s="22" t="s">
        <v>23</v>
      </c>
      <c r="C12" s="7" t="s">
        <v>23</v>
      </c>
      <c r="D12" s="7">
        <v>27</v>
      </c>
      <c r="E12" s="7" t="s">
        <v>23</v>
      </c>
      <c r="F12" s="7">
        <v>29</v>
      </c>
      <c r="G12" s="7">
        <v>26</v>
      </c>
      <c r="H12" s="10" t="s">
        <v>23</v>
      </c>
      <c r="I12" s="10" t="s">
        <v>23</v>
      </c>
      <c r="J12" s="10" t="s">
        <v>23</v>
      </c>
      <c r="K12" s="7" t="s">
        <v>23</v>
      </c>
      <c r="L12" s="10" t="s">
        <v>23</v>
      </c>
      <c r="M12" s="7">
        <v>27</v>
      </c>
      <c r="N12" s="7">
        <v>28</v>
      </c>
      <c r="O12" s="10" t="s">
        <v>23</v>
      </c>
      <c r="P12" s="7" t="s">
        <v>23</v>
      </c>
      <c r="Q12" s="7"/>
      <c r="R12" s="7" t="s">
        <v>23</v>
      </c>
      <c r="S12" s="7"/>
      <c r="T12" s="19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137</v>
      </c>
      <c r="U12" s="7">
        <f>COUNT(B12:S12)</f>
        <v>5</v>
      </c>
    </row>
    <row r="13" spans="1:21" ht="12.75">
      <c r="A13" t="s">
        <v>83</v>
      </c>
      <c r="B13" s="7">
        <v>26</v>
      </c>
      <c r="C13" s="7" t="s">
        <v>23</v>
      </c>
      <c r="D13" s="7">
        <v>26</v>
      </c>
      <c r="E13" s="7" t="s">
        <v>23</v>
      </c>
      <c r="F13" s="7">
        <v>25</v>
      </c>
      <c r="G13" s="7" t="s">
        <v>23</v>
      </c>
      <c r="H13" s="10" t="s">
        <v>23</v>
      </c>
      <c r="I13" s="10" t="s">
        <v>23</v>
      </c>
      <c r="J13" s="7">
        <v>11</v>
      </c>
      <c r="K13" s="7" t="s">
        <v>23</v>
      </c>
      <c r="L13" s="10" t="s">
        <v>23</v>
      </c>
      <c r="M13" s="10" t="s">
        <v>23</v>
      </c>
      <c r="N13" s="7" t="s">
        <v>23</v>
      </c>
      <c r="O13" s="7">
        <v>23</v>
      </c>
      <c r="P13" s="7">
        <v>23</v>
      </c>
      <c r="Q13" s="7"/>
      <c r="R13" s="7" t="s">
        <v>23</v>
      </c>
      <c r="S13" s="7"/>
      <c r="T13" s="19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134</v>
      </c>
      <c r="U13" s="7">
        <f>COUNT(B13:S13)</f>
        <v>6</v>
      </c>
    </row>
    <row r="14" spans="1:21" ht="12.75">
      <c r="A14" s="6" t="s">
        <v>98</v>
      </c>
      <c r="B14" s="7"/>
      <c r="C14" s="7"/>
      <c r="D14" s="10"/>
      <c r="E14" s="7"/>
      <c r="F14" s="7"/>
      <c r="G14" s="7">
        <v>23</v>
      </c>
      <c r="H14" s="10"/>
      <c r="I14" s="10"/>
      <c r="J14" s="10"/>
      <c r="K14" s="7"/>
      <c r="L14" s="7">
        <v>28</v>
      </c>
      <c r="M14" s="10"/>
      <c r="N14" s="7">
        <v>27</v>
      </c>
      <c r="O14" s="10"/>
      <c r="P14" s="7"/>
      <c r="Q14" s="7"/>
      <c r="R14" s="7"/>
      <c r="S14" s="7">
        <v>28</v>
      </c>
      <c r="T14" s="19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106</v>
      </c>
      <c r="U14" s="7">
        <f>COUNT(B14:S14)</f>
        <v>4</v>
      </c>
    </row>
    <row r="15" spans="1:21" ht="12.75">
      <c r="A15" s="6" t="s">
        <v>84</v>
      </c>
      <c r="B15" s="7"/>
      <c r="C15" s="7"/>
      <c r="D15" s="10"/>
      <c r="E15" s="7"/>
      <c r="F15" s="7"/>
      <c r="G15" s="7"/>
      <c r="H15" s="10"/>
      <c r="I15" s="10"/>
      <c r="J15" s="10"/>
      <c r="K15" s="7"/>
      <c r="L15" s="10"/>
      <c r="M15" s="7">
        <v>25</v>
      </c>
      <c r="N15" s="7">
        <v>22</v>
      </c>
      <c r="O15" s="10"/>
      <c r="P15" s="7">
        <v>21</v>
      </c>
      <c r="Q15" s="7"/>
      <c r="R15" s="7"/>
      <c r="S15" s="7"/>
      <c r="T15" s="19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68</v>
      </c>
      <c r="U15" s="7">
        <f>COUNT(B15:S15)</f>
        <v>3</v>
      </c>
    </row>
    <row r="16" spans="1:21" ht="12.75">
      <c r="A16" s="6" t="s">
        <v>107</v>
      </c>
      <c r="B16" s="7" t="s">
        <v>23</v>
      </c>
      <c r="C16" s="7" t="s">
        <v>23</v>
      </c>
      <c r="D16" s="7">
        <v>30</v>
      </c>
      <c r="E16" s="7" t="s">
        <v>23</v>
      </c>
      <c r="F16" s="7" t="s">
        <v>23</v>
      </c>
      <c r="G16" s="7">
        <v>29</v>
      </c>
      <c r="H16" s="10" t="s">
        <v>23</v>
      </c>
      <c r="I16" s="10" t="s">
        <v>23</v>
      </c>
      <c r="J16" s="10" t="s">
        <v>23</v>
      </c>
      <c r="K16" s="7" t="s">
        <v>23</v>
      </c>
      <c r="L16" s="10" t="s">
        <v>23</v>
      </c>
      <c r="M16" s="10" t="s">
        <v>23</v>
      </c>
      <c r="N16" s="7" t="s">
        <v>23</v>
      </c>
      <c r="O16" s="10" t="s">
        <v>23</v>
      </c>
      <c r="P16" s="7" t="s">
        <v>23</v>
      </c>
      <c r="Q16" s="7"/>
      <c r="R16" s="7" t="s">
        <v>23</v>
      </c>
      <c r="S16" s="7"/>
      <c r="T16" s="19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59</v>
      </c>
      <c r="U16" s="7">
        <f>COUNT(B16:S16)</f>
        <v>2</v>
      </c>
    </row>
    <row r="17" spans="1:21" ht="12.75">
      <c r="A17" s="6" t="s">
        <v>35</v>
      </c>
      <c r="B17" s="7"/>
      <c r="C17" s="7"/>
      <c r="D17" s="7"/>
      <c r="E17" s="7"/>
      <c r="F17" s="7"/>
      <c r="G17" s="7">
        <v>28</v>
      </c>
      <c r="H17" s="10"/>
      <c r="I17" s="10"/>
      <c r="J17" s="10"/>
      <c r="K17" s="7">
        <v>29</v>
      </c>
      <c r="L17" s="10"/>
      <c r="M17" s="10"/>
      <c r="N17" s="7"/>
      <c r="O17" s="10"/>
      <c r="P17" s="7"/>
      <c r="Q17" s="7"/>
      <c r="R17" s="7"/>
      <c r="S17" s="7"/>
      <c r="T17" s="19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57</v>
      </c>
      <c r="U17" s="7">
        <f>COUNT(B17:S17)</f>
        <v>2</v>
      </c>
    </row>
    <row r="18" spans="1:21" ht="12.75">
      <c r="A18" s="6" t="s">
        <v>100</v>
      </c>
      <c r="B18" s="7"/>
      <c r="C18" s="7"/>
      <c r="D18" s="10"/>
      <c r="E18" s="7"/>
      <c r="F18" s="7"/>
      <c r="G18" s="7"/>
      <c r="H18" s="10"/>
      <c r="I18" s="10"/>
      <c r="J18" s="10"/>
      <c r="K18" s="7"/>
      <c r="L18" s="10"/>
      <c r="M18" s="10"/>
      <c r="N18" s="7"/>
      <c r="O18" s="10"/>
      <c r="P18" s="10"/>
      <c r="Q18" s="7">
        <v>27</v>
      </c>
      <c r="R18" s="7">
        <v>28</v>
      </c>
      <c r="S18" s="7"/>
      <c r="T18" s="19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55</v>
      </c>
      <c r="U18" s="7">
        <f>COUNT(B18:S18)</f>
        <v>2</v>
      </c>
    </row>
    <row r="19" spans="1:21" ht="12.75">
      <c r="A19" s="6" t="s">
        <v>86</v>
      </c>
      <c r="B19" s="7"/>
      <c r="C19" s="7"/>
      <c r="D19" s="10"/>
      <c r="E19" s="7"/>
      <c r="F19" s="7"/>
      <c r="G19" s="7"/>
      <c r="H19" s="10"/>
      <c r="I19" s="10"/>
      <c r="J19" s="10"/>
      <c r="K19" s="7"/>
      <c r="L19" s="10"/>
      <c r="M19" s="10"/>
      <c r="N19" s="7">
        <v>21</v>
      </c>
      <c r="O19" s="10"/>
      <c r="P19" s="7">
        <v>25</v>
      </c>
      <c r="Q19" s="7"/>
      <c r="R19" s="7"/>
      <c r="S19" s="7"/>
      <c r="T19" s="19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46</v>
      </c>
      <c r="U19" s="7">
        <f>COUNT(B19:S19)</f>
        <v>2</v>
      </c>
    </row>
    <row r="20" spans="1:21" ht="12.75">
      <c r="A20" s="6" t="s">
        <v>104</v>
      </c>
      <c r="B20" s="7"/>
      <c r="C20" s="7"/>
      <c r="D20" s="10"/>
      <c r="E20" s="7"/>
      <c r="F20" s="7"/>
      <c r="G20" s="7"/>
      <c r="H20" s="10"/>
      <c r="I20" s="10"/>
      <c r="J20" s="10"/>
      <c r="K20" s="7"/>
      <c r="L20" s="10"/>
      <c r="M20" s="10"/>
      <c r="N20" s="7">
        <v>20</v>
      </c>
      <c r="O20" s="10"/>
      <c r="P20" s="7"/>
      <c r="Q20" s="7"/>
      <c r="R20" s="7">
        <v>24</v>
      </c>
      <c r="S20" s="7"/>
      <c r="T20" s="19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44</v>
      </c>
      <c r="U20" s="7">
        <f>COUNT(B20:S20)</f>
        <v>2</v>
      </c>
    </row>
    <row r="21" spans="1:21" ht="12.75">
      <c r="A21" s="6" t="s">
        <v>108</v>
      </c>
      <c r="B21" s="7" t="s">
        <v>23</v>
      </c>
      <c r="C21" s="7" t="s">
        <v>23</v>
      </c>
      <c r="D21" s="7">
        <v>24</v>
      </c>
      <c r="E21" s="7" t="s">
        <v>23</v>
      </c>
      <c r="F21" s="7" t="s">
        <v>23</v>
      </c>
      <c r="G21" s="7" t="s">
        <v>23</v>
      </c>
      <c r="H21" s="10" t="s">
        <v>23</v>
      </c>
      <c r="I21" s="10" t="s">
        <v>23</v>
      </c>
      <c r="J21" s="10" t="s">
        <v>23</v>
      </c>
      <c r="K21" s="7" t="s">
        <v>23</v>
      </c>
      <c r="L21" s="10" t="s">
        <v>23</v>
      </c>
      <c r="M21" s="10" t="s">
        <v>23</v>
      </c>
      <c r="N21" s="7" t="s">
        <v>23</v>
      </c>
      <c r="O21" s="10" t="s">
        <v>23</v>
      </c>
      <c r="P21" s="7" t="s">
        <v>23</v>
      </c>
      <c r="Q21" s="7"/>
      <c r="R21" s="7" t="s">
        <v>23</v>
      </c>
      <c r="S21" s="7"/>
      <c r="T21" s="19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24</v>
      </c>
      <c r="U21" s="7">
        <f>COUNT(B21:S21)</f>
        <v>1</v>
      </c>
    </row>
    <row r="22" spans="1:21" ht="12.75">
      <c r="A22" s="6" t="s">
        <v>71</v>
      </c>
      <c r="B22" s="7"/>
      <c r="C22" s="7"/>
      <c r="D22" s="10"/>
      <c r="E22" s="7"/>
      <c r="F22" s="7"/>
      <c r="G22" s="7"/>
      <c r="H22" s="10"/>
      <c r="I22" s="10"/>
      <c r="J22" s="10"/>
      <c r="K22" s="7"/>
      <c r="L22" s="10"/>
      <c r="M22" s="10"/>
      <c r="N22" s="7"/>
      <c r="O22" s="10"/>
      <c r="P22" s="7">
        <v>24</v>
      </c>
      <c r="Q22" s="7"/>
      <c r="R22" s="7"/>
      <c r="S22" s="7"/>
      <c r="T22" s="19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24</v>
      </c>
      <c r="U22" s="7">
        <f>COUNT(B22:S22)</f>
        <v>1</v>
      </c>
    </row>
    <row r="23" spans="1:21" ht="13.5">
      <c r="A23" s="6"/>
      <c r="B23" s="7"/>
      <c r="C23" s="7"/>
      <c r="D23" s="10"/>
      <c r="E23" s="7"/>
      <c r="F23" s="7"/>
      <c r="G23" s="7"/>
      <c r="H23" s="10"/>
      <c r="I23" s="10"/>
      <c r="J23" s="10"/>
      <c r="K23" s="7"/>
      <c r="L23" s="10"/>
      <c r="M23" s="10"/>
      <c r="N23" s="7"/>
      <c r="O23" s="10"/>
      <c r="P23" s="10"/>
      <c r="Q23" s="7"/>
      <c r="R23" s="10"/>
      <c r="S23" s="7"/>
      <c r="T23" s="19"/>
      <c r="U23" s="7"/>
    </row>
    <row r="24" spans="1:21" ht="13.5">
      <c r="A24" s="6"/>
      <c r="B24" s="7"/>
      <c r="C24" s="7"/>
      <c r="D24" s="10"/>
      <c r="E24" s="7"/>
      <c r="F24" s="7"/>
      <c r="G24" s="7"/>
      <c r="H24" s="10"/>
      <c r="I24" s="10"/>
      <c r="J24" s="10"/>
      <c r="K24" s="7"/>
      <c r="L24" s="10"/>
      <c r="M24" s="10"/>
      <c r="N24" s="7"/>
      <c r="O24" s="10"/>
      <c r="P24" s="10"/>
      <c r="Q24" s="7"/>
      <c r="R24" s="10"/>
      <c r="S24" s="7"/>
      <c r="T24" s="19"/>
      <c r="U24" s="7"/>
    </row>
    <row r="25" spans="1:21" ht="13.5">
      <c r="A25" s="6"/>
      <c r="B25" s="7"/>
      <c r="C25" s="7"/>
      <c r="D25" s="10"/>
      <c r="E25" s="7"/>
      <c r="F25" s="7"/>
      <c r="G25" s="7"/>
      <c r="H25" s="10"/>
      <c r="I25" s="10"/>
      <c r="J25" s="10"/>
      <c r="K25" s="7"/>
      <c r="L25" s="10"/>
      <c r="M25" s="10"/>
      <c r="N25" s="7"/>
      <c r="O25" s="10"/>
      <c r="P25" s="10"/>
      <c r="Q25" s="7"/>
      <c r="R25" s="10"/>
      <c r="S25" s="7"/>
      <c r="T25" s="19"/>
      <c r="U25" s="7"/>
    </row>
    <row r="26" spans="1:21" ht="12.75">
      <c r="A26" s="6" t="s">
        <v>23</v>
      </c>
      <c r="B26" s="7" t="s">
        <v>23</v>
      </c>
      <c r="C26" s="7" t="s">
        <v>23</v>
      </c>
      <c r="D26" s="10" t="s">
        <v>23</v>
      </c>
      <c r="E26" s="7" t="s">
        <v>23</v>
      </c>
      <c r="F26" s="7" t="s">
        <v>23</v>
      </c>
      <c r="G26" s="7" t="s">
        <v>23</v>
      </c>
      <c r="H26" s="10" t="s">
        <v>23</v>
      </c>
      <c r="I26" s="10" t="s">
        <v>23</v>
      </c>
      <c r="J26" s="10" t="s">
        <v>23</v>
      </c>
      <c r="K26" s="7" t="s">
        <v>23</v>
      </c>
      <c r="L26" s="10" t="s">
        <v>23</v>
      </c>
      <c r="M26" s="10" t="s">
        <v>23</v>
      </c>
      <c r="N26" s="7" t="s">
        <v>23</v>
      </c>
      <c r="O26" s="10" t="s">
        <v>23</v>
      </c>
      <c r="P26" s="10"/>
      <c r="Q26" s="10"/>
      <c r="R26" s="10" t="s">
        <v>23</v>
      </c>
      <c r="S26" s="7"/>
      <c r="T26" s="19" t="s">
        <v>23</v>
      </c>
      <c r="U26" s="7" t="s">
        <v>23</v>
      </c>
    </row>
    <row r="27" spans="1:21" ht="12.75">
      <c r="A27" s="6" t="s">
        <v>101</v>
      </c>
      <c r="B27" s="7">
        <v>15</v>
      </c>
      <c r="C27" s="7" t="s">
        <v>23</v>
      </c>
      <c r="D27" s="10" t="s">
        <v>23</v>
      </c>
      <c r="E27" s="10" t="s">
        <v>23</v>
      </c>
      <c r="F27" s="7">
        <v>30</v>
      </c>
      <c r="G27" s="7">
        <v>30</v>
      </c>
      <c r="H27" s="10" t="s">
        <v>23</v>
      </c>
      <c r="I27" s="10" t="s">
        <v>23</v>
      </c>
      <c r="J27" s="10" t="s">
        <v>23</v>
      </c>
      <c r="K27" s="10" t="s">
        <v>23</v>
      </c>
      <c r="L27" s="10" t="s">
        <v>23</v>
      </c>
      <c r="M27" s="10" t="s">
        <v>23</v>
      </c>
      <c r="N27" s="10" t="s">
        <v>23</v>
      </c>
      <c r="O27" s="10" t="s">
        <v>23</v>
      </c>
      <c r="P27" s="10"/>
      <c r="Q27" s="10"/>
      <c r="R27" s="10" t="s">
        <v>23</v>
      </c>
      <c r="S27" s="7">
        <v>30</v>
      </c>
      <c r="T27" s="19">
        <f>IF(COUNT(B27:S27)&lt;=11,SUM(B27:S27),IF(COUNT(B27:S27)=12,SUM(B27:S27)-SMALL(B27:S27,1),IF(COUNT(B27:S27)=13,(SUM(B27:S27)-SMALL(B27:S27,1)-SMALL(B27:S27,2)),IF(COUNT(B27:S27)=14,(SUM(B27:S27)-SMALL(B27:S27,1)-SMALL(B27:S27,2)-SMALL(B27:S27,3)),"X"))))</f>
        <v>105</v>
      </c>
      <c r="U27" s="7">
        <f>COUNT(B27:S27)</f>
        <v>4</v>
      </c>
    </row>
    <row r="28" spans="1:21" ht="12.75">
      <c r="A28" s="6" t="s">
        <v>109</v>
      </c>
      <c r="B28" s="22"/>
      <c r="C28" s="7">
        <v>30</v>
      </c>
      <c r="E28" t="s">
        <v>23</v>
      </c>
      <c r="F28" t="s">
        <v>23</v>
      </c>
      <c r="G28" s="10" t="s">
        <v>23</v>
      </c>
      <c r="H28" s="10" t="s">
        <v>23</v>
      </c>
      <c r="I28" s="10" t="s">
        <v>23</v>
      </c>
      <c r="J28" s="10" t="s">
        <v>23</v>
      </c>
      <c r="K28" s="9"/>
      <c r="L28" s="10" t="s">
        <v>23</v>
      </c>
      <c r="M28" s="10" t="s">
        <v>23</v>
      </c>
      <c r="N28" s="10" t="s">
        <v>23</v>
      </c>
      <c r="O28" s="10" t="s">
        <v>23</v>
      </c>
      <c r="P28" s="9"/>
      <c r="Q28" s="10"/>
      <c r="R28" s="10" t="s">
        <v>23</v>
      </c>
      <c r="S28" s="7"/>
      <c r="T28" s="19">
        <f>IF(COUNT(B28:S28)&lt;=11,SUM(B28:S28),IF(COUNT(B28:S28)=12,SUM(B28:S28)-SMALL(B28:S28,1),IF(COUNT(B28:S28)=13,(SUM(B28:S28)-SMALL(B28:S28,1)-SMALL(B28:S28,2)),IF(COUNT(B28:S28)=14,(SUM(B28:S28)-SMALL(B28:S28,1)-SMALL(B28:S28,2)-SMALL(B28:S28,3)),"X"))))</f>
        <v>30</v>
      </c>
      <c r="U28" s="7">
        <f>COUNT(B28:S28)</f>
        <v>1</v>
      </c>
    </row>
    <row r="29" spans="1:21" s="10" customFormat="1" ht="13.5" customHeight="1">
      <c r="A29" s="6" t="s">
        <v>23</v>
      </c>
      <c r="B29" s="10" t="s">
        <v>23</v>
      </c>
      <c r="C29" s="21"/>
      <c r="G29" s="10" t="s">
        <v>23</v>
      </c>
      <c r="H29" s="10" t="s">
        <v>23</v>
      </c>
      <c r="I29" s="10" t="s">
        <v>23</v>
      </c>
      <c r="J29" s="10" t="s">
        <v>23</v>
      </c>
      <c r="M29" s="10" t="s">
        <v>23</v>
      </c>
      <c r="N29" s="21" t="s">
        <v>23</v>
      </c>
      <c r="O29" s="10" t="s">
        <v>23</v>
      </c>
      <c r="R29" s="10" t="s">
        <v>23</v>
      </c>
      <c r="T29" s="19" t="s">
        <v>23</v>
      </c>
      <c r="U29" s="7" t="s">
        <v>23</v>
      </c>
    </row>
    <row r="30" spans="1:21" s="10" customFormat="1" ht="13.5" customHeight="1">
      <c r="A30" s="6" t="s">
        <v>23</v>
      </c>
      <c r="O30" s="10" t="s">
        <v>23</v>
      </c>
      <c r="T30" s="19"/>
      <c r="U30" s="7"/>
    </row>
    <row r="31" spans="1:21" s="10" customFormat="1" ht="13.5" customHeight="1">
      <c r="A31" s="6" t="s">
        <v>23</v>
      </c>
      <c r="B31"/>
      <c r="C31" s="24"/>
      <c r="D31"/>
      <c r="E31"/>
      <c r="F31"/>
      <c r="G31"/>
      <c r="H31"/>
      <c r="I31"/>
      <c r="J31" s="10" t="s">
        <v>23</v>
      </c>
      <c r="K31"/>
      <c r="L31" t="s">
        <v>23</v>
      </c>
      <c r="M31"/>
      <c r="N31" t="s">
        <v>23</v>
      </c>
      <c r="O31"/>
      <c r="P31" s="9"/>
      <c r="Q31" s="10" t="s">
        <v>23</v>
      </c>
      <c r="R31"/>
      <c r="S31"/>
      <c r="T31" s="19" t="s">
        <v>23</v>
      </c>
      <c r="U31" s="7" t="s">
        <v>23</v>
      </c>
    </row>
    <row r="32" spans="1:21" ht="13.5" customHeight="1">
      <c r="A32" s="6" t="s">
        <v>23</v>
      </c>
      <c r="B32" s="10" t="s">
        <v>23</v>
      </c>
      <c r="C32" s="10"/>
      <c r="D32" s="10"/>
      <c r="E32" s="10"/>
      <c r="F32" s="21" t="s">
        <v>23</v>
      </c>
      <c r="G32" s="10" t="s">
        <v>23</v>
      </c>
      <c r="H32" s="10"/>
      <c r="I32" s="10"/>
      <c r="J32" s="10" t="s">
        <v>23</v>
      </c>
      <c r="K32" s="10"/>
      <c r="L32" s="10"/>
      <c r="M32" s="10" t="s">
        <v>23</v>
      </c>
      <c r="N32" s="21" t="s">
        <v>23</v>
      </c>
      <c r="O32" s="21" t="s">
        <v>23</v>
      </c>
      <c r="P32" s="10"/>
      <c r="Q32" s="10"/>
      <c r="R32" s="10"/>
      <c r="S32" s="10"/>
      <c r="T32" s="19" t="s">
        <v>23</v>
      </c>
      <c r="U32" s="7" t="s">
        <v>23</v>
      </c>
    </row>
    <row r="33" ht="13.5" customHeight="1">
      <c r="B33"/>
    </row>
    <row r="34" spans="20:21" ht="13.5" customHeight="1">
      <c r="T34" s="19"/>
      <c r="U34" s="7"/>
    </row>
    <row r="35" spans="7:21" ht="13.5" customHeight="1">
      <c r="G35" s="7"/>
      <c r="Q35" s="24"/>
      <c r="R35" s="24"/>
      <c r="T35" s="18"/>
      <c r="U35" s="7"/>
    </row>
    <row r="36" spans="10:21" ht="13.5" customHeight="1">
      <c r="J36" s="7"/>
      <c r="T36" s="18"/>
      <c r="U36" s="7"/>
    </row>
    <row r="37" spans="1:20" ht="13.5">
      <c r="A37" s="19" t="s">
        <v>102</v>
      </c>
      <c r="B37" s="7">
        <f>COUNT(B3:B33)</f>
        <v>8</v>
      </c>
      <c r="C37" s="7">
        <f>COUNT(C3:C33)</f>
        <v>6</v>
      </c>
      <c r="D37" s="7">
        <f>COUNT(D3:D33)</f>
        <v>10</v>
      </c>
      <c r="E37" s="7">
        <f>COUNT(E3:E33)</f>
        <v>6</v>
      </c>
      <c r="F37" s="7">
        <f>COUNT(F3:F33)</f>
        <v>9</v>
      </c>
      <c r="G37" s="7">
        <f>COUNT(G3:G33)</f>
        <v>13</v>
      </c>
      <c r="H37" s="7">
        <f>COUNT(H3:H33)</f>
        <v>8</v>
      </c>
      <c r="I37" s="7">
        <f>COUNT(I3:I33)</f>
        <v>8</v>
      </c>
      <c r="J37" s="7">
        <f>COUNT(J3:J33)</f>
        <v>10</v>
      </c>
      <c r="K37" s="7">
        <f>COUNT(K3:K33)</f>
        <v>8</v>
      </c>
      <c r="L37" s="7">
        <f>COUNT(L3:L33)</f>
        <v>8</v>
      </c>
      <c r="M37" s="7">
        <f>COUNT(M3:M33)</f>
        <v>7</v>
      </c>
      <c r="N37" s="7">
        <f>COUNT(N3:N33)</f>
        <v>11</v>
      </c>
      <c r="O37" s="7">
        <f>COUNT(O3:O33)</f>
        <v>8</v>
      </c>
      <c r="P37" s="7">
        <f>COUNT(P3:P33)</f>
        <v>10</v>
      </c>
      <c r="Q37" s="7">
        <f>COUNT(Q3:Q33)</f>
        <v>4</v>
      </c>
      <c r="R37" s="7">
        <f>COUNT(R3:R33)</f>
        <v>8</v>
      </c>
      <c r="S37" s="7">
        <f>COUNT(S3:S33)</f>
        <v>9</v>
      </c>
      <c r="T37" s="7" t="s">
        <v>23</v>
      </c>
    </row>
    <row r="39" ht="13.5">
      <c r="B39"/>
    </row>
    <row r="40" ht="13.5">
      <c r="B40"/>
    </row>
    <row r="41" spans="1:2" ht="13.5">
      <c r="A41" s="1"/>
      <c r="B41"/>
    </row>
  </sheetData>
  <printOptions gridLines="1"/>
  <pageMargins left="0.25972222222222224" right="0" top="0.9840277777777777" bottom="0.7625" header="0.5" footer="0.5"/>
  <pageSetup fitToHeight="1" fitToWidth="1" horizontalDpi="300" verticalDpi="300" orientation="landscape" paperSize="9"/>
  <headerFooter alignWithMargins="0">
    <oddHeader>&amp;C&amp;"Arial,Bold"&amp;12Road results 2006&amp;R&amp;D</oddHeader>
    <oddFooter xml:space="preserve">&amp;R&amp;8 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S35" sqref="S35"/>
    </sheetView>
  </sheetViews>
  <sheetFormatPr defaultColWidth="9.140625" defaultRowHeight="12.75"/>
  <cols>
    <col min="1" max="1" width="17.140625" style="0" customWidth="1"/>
    <col min="2" max="2" width="5.8515625" style="1" customWidth="1"/>
    <col min="3" max="3" width="5.57421875" style="0" customWidth="1"/>
    <col min="4" max="4" width="6.57421875" style="0" customWidth="1"/>
    <col min="5" max="5" width="6.421875" style="0" customWidth="1"/>
    <col min="6" max="6" width="5.57421875" style="0" customWidth="1"/>
    <col min="7" max="7" width="6.57421875" style="0" customWidth="1"/>
    <col min="8" max="8" width="6.421875" style="0" customWidth="1"/>
    <col min="9" max="9" width="5.421875" style="0" customWidth="1"/>
    <col min="10" max="10" width="6.7109375" style="0" customWidth="1"/>
    <col min="11" max="11" width="6.28125" style="0" customWidth="1"/>
    <col min="12" max="12" width="4.7109375" style="0" customWidth="1"/>
    <col min="13" max="13" width="6.00390625" style="0" customWidth="1"/>
    <col min="14" max="14" width="6.28125" style="0" customWidth="1"/>
    <col min="15" max="15" width="5.8515625" style="0" customWidth="1"/>
    <col min="16" max="16" width="5.57421875" style="0" customWidth="1"/>
    <col min="17" max="17" width="6.00390625" style="0" customWidth="1"/>
    <col min="18" max="18" width="5.421875" style="0" customWidth="1"/>
    <col min="19" max="19" width="6.421875" style="0" customWidth="1"/>
    <col min="20" max="20" width="7.00390625" style="0" customWidth="1"/>
  </cols>
  <sheetData>
    <row r="1" spans="2:18" s="39" customFormat="1" ht="51" customHeight="1">
      <c r="B1" s="40" t="s">
        <v>97</v>
      </c>
      <c r="F1" s="41"/>
      <c r="P1" s="39" t="s">
        <v>93</v>
      </c>
      <c r="R1" s="42" t="s">
        <v>63</v>
      </c>
    </row>
    <row r="2" spans="2:18" s="9" customFormat="1" ht="18" customHeight="1">
      <c r="B2" s="38"/>
      <c r="R2" s="9" t="s">
        <v>23</v>
      </c>
    </row>
    <row r="3" spans="1:21" s="9" customFormat="1" ht="13.5" customHeight="1">
      <c r="A3" s="6" t="s">
        <v>22</v>
      </c>
      <c r="B3" s="7">
        <v>28</v>
      </c>
      <c r="C3" s="7">
        <v>30</v>
      </c>
      <c r="D3" s="7">
        <v>28</v>
      </c>
      <c r="E3" s="7">
        <v>29</v>
      </c>
      <c r="F3" s="7">
        <v>29</v>
      </c>
      <c r="G3" s="7">
        <v>28</v>
      </c>
      <c r="H3" s="7">
        <v>29</v>
      </c>
      <c r="I3" s="7">
        <v>30</v>
      </c>
      <c r="J3" s="7">
        <v>29</v>
      </c>
      <c r="K3" s="7">
        <v>30</v>
      </c>
      <c r="L3" s="7"/>
      <c r="M3" s="7">
        <v>29</v>
      </c>
      <c r="N3" s="7">
        <v>29</v>
      </c>
      <c r="O3" s="7">
        <v>28</v>
      </c>
      <c r="P3" s="7">
        <v>29</v>
      </c>
      <c r="Q3" s="7"/>
      <c r="R3" s="7" t="s">
        <v>23</v>
      </c>
      <c r="S3" s="7"/>
      <c r="T3" s="8">
        <f>IF(COUNT(B3:S3)&lt;=11,SUM(B3:S3),IF(COUNT(B3:S3)=12,SUM(B3:S3)-SMALL(B3:S3,1),IF(COUNT(B3:S3)=13,(SUM(B3:S3)-SMALL(B3:S3,1)-SMALL(B3:S3,2)),IF(COUNT(B3:S3)=14,(SUM(B3:S3)-SMALL(B3:S3,1)-SMALL(B3:S3,2)-SMALL(B3:S3,3)),"X"))))</f>
        <v>321</v>
      </c>
      <c r="U3" s="7">
        <f>COUNT(B3:S3)</f>
        <v>14</v>
      </c>
    </row>
    <row r="4" spans="1:21" ht="13.5" customHeight="1">
      <c r="A4" s="6" t="s">
        <v>94</v>
      </c>
      <c r="B4" s="7" t="s">
        <v>23</v>
      </c>
      <c r="C4" s="7" t="s">
        <v>23</v>
      </c>
      <c r="D4" s="7">
        <v>29</v>
      </c>
      <c r="E4" s="7">
        <v>30</v>
      </c>
      <c r="F4" s="7">
        <v>28</v>
      </c>
      <c r="G4" s="7"/>
      <c r="H4" s="7"/>
      <c r="I4" s="7" t="s">
        <v>23</v>
      </c>
      <c r="J4" s="7">
        <v>28</v>
      </c>
      <c r="K4" s="7">
        <v>28</v>
      </c>
      <c r="L4" s="7">
        <v>30</v>
      </c>
      <c r="M4" s="7">
        <v>27</v>
      </c>
      <c r="N4" s="7"/>
      <c r="O4" s="7">
        <v>29</v>
      </c>
      <c r="P4" s="7">
        <v>28</v>
      </c>
      <c r="Q4" s="7">
        <v>29</v>
      </c>
      <c r="R4" s="7" t="s">
        <v>23</v>
      </c>
      <c r="S4" s="7">
        <v>28</v>
      </c>
      <c r="T4" s="8">
        <f>IF(COUNT(B4:S4)&lt;=11,SUM(B4:S4),IF(COUNT(B4:S4)=12,SUM(B4:S4)-SMALL(B4:S4,1),IF(COUNT(B4:S4)=13,(SUM(B4:S4)-SMALL(B4:S4,1)-SMALL(B4:S4,2)),IF(COUNT(B4:S4)=14,(SUM(B4:S4)-SMALL(B4:S4,1)-SMALL(B4:S4,2)-SMALL(B4:S4,3)),"X"))))</f>
        <v>314</v>
      </c>
      <c r="U4" s="7">
        <f>COUNT(B4:S4)</f>
        <v>11</v>
      </c>
    </row>
    <row r="5" spans="1:21" ht="13.5" customHeight="1">
      <c r="A5" s="6" t="s">
        <v>24</v>
      </c>
      <c r="B5" s="7">
        <v>27</v>
      </c>
      <c r="C5" s="7">
        <v>29</v>
      </c>
      <c r="D5" s="7">
        <v>25</v>
      </c>
      <c r="E5" s="7">
        <v>24</v>
      </c>
      <c r="F5" s="7">
        <v>26</v>
      </c>
      <c r="G5" s="7">
        <v>26</v>
      </c>
      <c r="H5" s="7">
        <v>27</v>
      </c>
      <c r="I5" s="7">
        <v>29</v>
      </c>
      <c r="J5" s="7">
        <v>25</v>
      </c>
      <c r="K5" s="7">
        <v>27</v>
      </c>
      <c r="L5" s="7">
        <v>27</v>
      </c>
      <c r="M5" s="7">
        <v>25</v>
      </c>
      <c r="N5" s="7">
        <v>27</v>
      </c>
      <c r="O5" s="7"/>
      <c r="P5" s="7">
        <v>27</v>
      </c>
      <c r="Q5" s="7"/>
      <c r="R5" s="7" t="s">
        <v>23</v>
      </c>
      <c r="S5" s="7"/>
      <c r="T5" s="8">
        <f>IF(COUNT(B5:S5)&lt;=11,SUM(B5:S5),IF(COUNT(B5:S5)=12,SUM(B5:S5)-SMALL(B5:S5,1),IF(COUNT(B5:S5)=13,(SUM(B5:S5)-SMALL(B5:S5,1)-SMALL(B5:S5,2)),IF(COUNT(B5:S5)=14,(SUM(B5:S5)-SMALL(B5:S5,1)-SMALL(B5:S5,2)-SMALL(B5:S5,3)),"X"))))</f>
        <v>297</v>
      </c>
      <c r="U5" s="7">
        <f>COUNT(B5:S5)</f>
        <v>14</v>
      </c>
    </row>
    <row r="6" spans="1:21" ht="13.5" customHeight="1">
      <c r="A6" s="10" t="s">
        <v>32</v>
      </c>
      <c r="B6" s="7">
        <v>26</v>
      </c>
      <c r="C6" s="7">
        <v>28</v>
      </c>
      <c r="D6" s="7">
        <v>27</v>
      </c>
      <c r="E6" s="7">
        <v>28</v>
      </c>
      <c r="F6" s="7">
        <v>27</v>
      </c>
      <c r="G6" s="7">
        <v>25</v>
      </c>
      <c r="H6" s="7">
        <v>26</v>
      </c>
      <c r="I6" s="7">
        <v>27</v>
      </c>
      <c r="J6" s="7">
        <v>24</v>
      </c>
      <c r="K6" s="7">
        <v>26</v>
      </c>
      <c r="L6" s="7">
        <v>26</v>
      </c>
      <c r="M6" s="7"/>
      <c r="N6" s="7"/>
      <c r="O6" s="7">
        <v>27</v>
      </c>
      <c r="P6" s="7">
        <v>26</v>
      </c>
      <c r="Q6" s="7">
        <v>26</v>
      </c>
      <c r="R6" s="7">
        <v>28</v>
      </c>
      <c r="S6" s="7"/>
      <c r="T6" s="8">
        <v>296</v>
      </c>
      <c r="U6" s="7">
        <f>COUNT(B6:S6)</f>
        <v>15</v>
      </c>
    </row>
    <row r="7" spans="1:21" ht="13.5">
      <c r="A7" t="s">
        <v>67</v>
      </c>
      <c r="B7" s="7">
        <v>29</v>
      </c>
      <c r="C7" s="7" t="s">
        <v>23</v>
      </c>
      <c r="D7" s="7" t="s">
        <v>23</v>
      </c>
      <c r="E7" s="7"/>
      <c r="F7" s="7">
        <v>30</v>
      </c>
      <c r="G7" s="7">
        <v>29</v>
      </c>
      <c r="H7" s="7"/>
      <c r="I7" s="7"/>
      <c r="J7" s="7" t="s">
        <v>23</v>
      </c>
      <c r="K7" s="7">
        <v>24</v>
      </c>
      <c r="L7" s="7">
        <v>29</v>
      </c>
      <c r="M7" s="7">
        <v>26</v>
      </c>
      <c r="N7" s="7"/>
      <c r="O7" s="7">
        <v>26</v>
      </c>
      <c r="P7" s="7">
        <v>11</v>
      </c>
      <c r="Q7" s="7">
        <v>30</v>
      </c>
      <c r="R7" s="7">
        <v>29</v>
      </c>
      <c r="S7" s="7">
        <v>29</v>
      </c>
      <c r="T7" s="8">
        <f>IF(COUNT(B7:S7)&lt;=11,SUM(B7:S7),IF(COUNT(B7:S7)=12,SUM(B7:S7)-SMALL(B7:S7,1),IF(COUNT(B7:S7)=13,(SUM(B7:S7)-SMALL(B7:S7,1)-SMALL(B7:S7,2)),IF(COUNT(B7:S7)=14,(SUM(B7:S7)-SMALL(B7:S7,1)-SMALL(B7:S7,2)-SMALL(B7:S7,3)),"X"))))</f>
        <v>292</v>
      </c>
      <c r="U7" s="7">
        <f>COUNT(B7:S7)</f>
        <v>11</v>
      </c>
    </row>
    <row r="8" spans="1:21" ht="13.5" customHeight="1">
      <c r="A8" t="s">
        <v>83</v>
      </c>
      <c r="B8" s="7">
        <v>23</v>
      </c>
      <c r="C8" s="7" t="s">
        <v>23</v>
      </c>
      <c r="D8" s="7">
        <v>24</v>
      </c>
      <c r="E8" s="7">
        <v>25</v>
      </c>
      <c r="F8" s="7">
        <v>23</v>
      </c>
      <c r="G8" s="7">
        <v>24</v>
      </c>
      <c r="H8" s="7">
        <v>25</v>
      </c>
      <c r="I8" s="7">
        <v>26</v>
      </c>
      <c r="J8" s="7">
        <v>21</v>
      </c>
      <c r="K8" s="7"/>
      <c r="L8" s="7">
        <v>24</v>
      </c>
      <c r="M8" s="7">
        <v>23</v>
      </c>
      <c r="N8" s="7">
        <v>25</v>
      </c>
      <c r="O8" s="7"/>
      <c r="P8" s="7">
        <v>25</v>
      </c>
      <c r="Q8" s="35">
        <v>27</v>
      </c>
      <c r="R8" s="12">
        <v>26</v>
      </c>
      <c r="S8" s="12">
        <v>27</v>
      </c>
      <c r="T8" s="8">
        <v>278</v>
      </c>
      <c r="U8" s="7">
        <f>COUNT(B8:S8)</f>
        <v>15</v>
      </c>
    </row>
    <row r="9" spans="1:21" ht="13.5" customHeight="1">
      <c r="A9" s="6" t="s">
        <v>31</v>
      </c>
      <c r="B9" s="7">
        <v>24</v>
      </c>
      <c r="C9" s="7" t="s">
        <v>23</v>
      </c>
      <c r="D9" s="7">
        <v>20</v>
      </c>
      <c r="E9" s="7">
        <v>22</v>
      </c>
      <c r="F9" s="7">
        <v>22</v>
      </c>
      <c r="G9" s="7"/>
      <c r="H9" s="7">
        <v>24</v>
      </c>
      <c r="I9" s="7"/>
      <c r="J9" s="7">
        <v>23</v>
      </c>
      <c r="K9" s="7">
        <v>25</v>
      </c>
      <c r="L9" s="7">
        <v>23</v>
      </c>
      <c r="M9" s="7">
        <v>24</v>
      </c>
      <c r="N9" s="7"/>
      <c r="O9" s="7">
        <v>30</v>
      </c>
      <c r="P9" s="7">
        <v>24</v>
      </c>
      <c r="Q9" s="7">
        <v>23</v>
      </c>
      <c r="R9" s="7">
        <v>23</v>
      </c>
      <c r="S9" s="7">
        <v>25</v>
      </c>
      <c r="T9" s="8">
        <f>IF(COUNT(B9:S9)&lt;=11,SUM(B9:S9),IF(COUNT(B9:S9)=12,SUM(B9:S9)-SMALL(B9:S9,1),IF(COUNT(B9:S9)=13,(SUM(B9:S9)-SMALL(B9:S9,1)-SMALL(B9:S9,2)),IF(COUNT(B9:S9)=14,(SUM(B9:S9)-SMALL(B9:S9,1)-SMALL(B9:S9,2)-SMALL(B9:S9,3)),"X"))))</f>
        <v>268</v>
      </c>
      <c r="U9" s="7">
        <f>COUNT(B9:S9)</f>
        <v>14</v>
      </c>
    </row>
    <row r="10" spans="1:21" ht="14.25">
      <c r="A10" s="6" t="s">
        <v>45</v>
      </c>
      <c r="B10" s="7" t="s">
        <v>23</v>
      </c>
      <c r="C10" s="7">
        <v>26</v>
      </c>
      <c r="D10" s="7">
        <v>19</v>
      </c>
      <c r="E10" s="7">
        <v>21</v>
      </c>
      <c r="F10" s="7">
        <v>20</v>
      </c>
      <c r="G10" s="7">
        <v>19</v>
      </c>
      <c r="H10" s="7">
        <v>23</v>
      </c>
      <c r="I10" s="7">
        <v>25</v>
      </c>
      <c r="J10" s="7">
        <v>17</v>
      </c>
      <c r="K10" s="7">
        <v>22</v>
      </c>
      <c r="L10" s="7">
        <v>20</v>
      </c>
      <c r="M10" s="7">
        <v>21</v>
      </c>
      <c r="N10" s="7">
        <v>21</v>
      </c>
      <c r="O10" s="7"/>
      <c r="P10" s="7">
        <v>23</v>
      </c>
      <c r="Q10" s="7">
        <v>24</v>
      </c>
      <c r="R10" s="7">
        <v>24</v>
      </c>
      <c r="S10" s="7"/>
      <c r="T10" s="8">
        <v>250</v>
      </c>
      <c r="U10" s="7">
        <f>COUNT(B10:S10)</f>
        <v>15</v>
      </c>
    </row>
    <row r="11" spans="1:21" ht="13.5">
      <c r="A11" t="s">
        <v>29</v>
      </c>
      <c r="B11" s="7">
        <v>25</v>
      </c>
      <c r="C11" s="7">
        <v>27</v>
      </c>
      <c r="D11" s="7">
        <v>22</v>
      </c>
      <c r="E11" s="7"/>
      <c r="F11" s="7">
        <v>24</v>
      </c>
      <c r="G11" s="7">
        <v>21</v>
      </c>
      <c r="H11" s="7"/>
      <c r="I11" s="7"/>
      <c r="J11" s="7">
        <v>18</v>
      </c>
      <c r="K11" s="7">
        <v>23</v>
      </c>
      <c r="L11" s="7">
        <v>22</v>
      </c>
      <c r="M11" s="7">
        <v>22</v>
      </c>
      <c r="N11" s="7">
        <v>22</v>
      </c>
      <c r="O11" s="7"/>
      <c r="P11" s="7">
        <v>22</v>
      </c>
      <c r="Q11" s="7"/>
      <c r="R11" s="7" t="s">
        <v>23</v>
      </c>
      <c r="S11" s="7"/>
      <c r="T11" s="8">
        <f>IF(COUNT(B11:S11)&lt;=11,SUM(B11:S11),IF(COUNT(B11:S11)=12,SUM(B11:S11)-SMALL(B11:S11,1),IF(COUNT(B11:S11)=13,(SUM(B11:S11)-SMALL(B11:S11,1)-SMALL(B11:S11,2)),IF(COUNT(B11:S11)=14,(SUM(B11:S11)-SMALL(B11:S11,1)-SMALL(B11:S11,2)-SMALL(B11:S11,3)),"X"))))</f>
        <v>248</v>
      </c>
      <c r="U11" s="7">
        <f>COUNT(B11:S11)</f>
        <v>11</v>
      </c>
    </row>
    <row r="12" spans="1:21" ht="14.25">
      <c r="A12" s="6" t="s">
        <v>98</v>
      </c>
      <c r="B12" s="22" t="s">
        <v>23</v>
      </c>
      <c r="C12" s="7" t="s">
        <v>23</v>
      </c>
      <c r="D12" s="7">
        <v>23</v>
      </c>
      <c r="E12" s="7">
        <v>26</v>
      </c>
      <c r="F12" s="7" t="s">
        <v>23</v>
      </c>
      <c r="G12" s="7">
        <v>23</v>
      </c>
      <c r="H12" s="7"/>
      <c r="I12" s="7">
        <v>28</v>
      </c>
      <c r="J12" s="7">
        <v>26</v>
      </c>
      <c r="K12" s="7"/>
      <c r="L12" s="7">
        <v>28</v>
      </c>
      <c r="M12" s="7" t="s">
        <v>23</v>
      </c>
      <c r="N12" s="7">
        <v>28</v>
      </c>
      <c r="O12" s="7"/>
      <c r="P12" s="7"/>
      <c r="Q12" s="7">
        <v>25</v>
      </c>
      <c r="R12" s="7">
        <v>27</v>
      </c>
      <c r="S12" s="7"/>
      <c r="T12" s="8">
        <f>IF(COUNT(B12:S12)&lt;=11,SUM(B12:S12),IF(COUNT(B12:S12)=12,SUM(B12:S12)-SMALL(B12:S12,1),IF(COUNT(B12:S12)=13,(SUM(B12:S12)-SMALL(B12:S12,1)-SMALL(B12:S12,2)),IF(COUNT(B12:S12)=14,(SUM(B12:S12)-SMALL(B12:S12,1)-SMALL(B12:S12,2)-SMALL(B12:S12,3)),"X"))))</f>
        <v>234</v>
      </c>
      <c r="U12" s="7">
        <f>COUNT(B12:S12)</f>
        <v>9</v>
      </c>
    </row>
    <row r="13" spans="1:21" ht="14.25">
      <c r="A13" s="6" t="s">
        <v>103</v>
      </c>
      <c r="B13" s="7">
        <v>30</v>
      </c>
      <c r="C13" s="7" t="s">
        <v>23</v>
      </c>
      <c r="D13" s="7" t="s">
        <v>23</v>
      </c>
      <c r="E13" s="7"/>
      <c r="F13" s="7" t="s">
        <v>23</v>
      </c>
      <c r="G13" s="7"/>
      <c r="H13" s="7">
        <v>30</v>
      </c>
      <c r="I13" s="7"/>
      <c r="J13" s="7" t="s">
        <v>23</v>
      </c>
      <c r="K13" s="7"/>
      <c r="L13" s="7"/>
      <c r="M13" s="7">
        <v>30</v>
      </c>
      <c r="N13" s="7"/>
      <c r="O13" s="7">
        <v>30</v>
      </c>
      <c r="P13" s="7">
        <v>30</v>
      </c>
      <c r="Q13" s="7"/>
      <c r="R13" s="7">
        <v>30</v>
      </c>
      <c r="S13" s="7">
        <v>30</v>
      </c>
      <c r="T13" s="8">
        <f>IF(COUNT(B13:S13)&lt;=11,SUM(B13:S13),IF(COUNT(B13:S13)=12,SUM(B13:S13)-SMALL(B13:S13,1),IF(COUNT(B13:S13)=13,(SUM(B13:S13)-SMALL(B13:S13,1)-SMALL(B13:S13,2)),IF(COUNT(B13:S13)=14,(SUM(B13:S13)-SMALL(B13:S13,1)-SMALL(B13:S13,2)-SMALL(B13:S13,3)),"X"))))</f>
        <v>210</v>
      </c>
      <c r="U13" s="7">
        <f>COUNT(B13:S13)</f>
        <v>7</v>
      </c>
    </row>
    <row r="14" spans="1:21" ht="14.25">
      <c r="A14" s="6" t="s">
        <v>110</v>
      </c>
      <c r="B14" s="7" t="s">
        <v>23</v>
      </c>
      <c r="C14" s="7" t="s">
        <v>23</v>
      </c>
      <c r="D14" s="7">
        <v>26</v>
      </c>
      <c r="E14" s="7">
        <v>27</v>
      </c>
      <c r="F14" s="7">
        <v>25</v>
      </c>
      <c r="G14" s="7">
        <v>22</v>
      </c>
      <c r="H14" s="7"/>
      <c r="I14" s="7" t="s">
        <v>23</v>
      </c>
      <c r="J14" s="7">
        <v>22</v>
      </c>
      <c r="K14" s="7"/>
      <c r="L14" s="7"/>
      <c r="M14" s="7" t="s">
        <v>23</v>
      </c>
      <c r="N14" s="7">
        <v>26</v>
      </c>
      <c r="O14" s="7">
        <v>22</v>
      </c>
      <c r="P14" s="7"/>
      <c r="Q14" s="7"/>
      <c r="R14" s="7" t="s">
        <v>23</v>
      </c>
      <c r="S14" s="7"/>
      <c r="T14" s="8">
        <f>IF(COUNT(B14:S14)&lt;=11,SUM(B14:S14),IF(COUNT(B14:S14)=12,SUM(B14:S14)-SMALL(B14:S14,1),IF(COUNT(B14:S14)=13,(SUM(B14:S14)-SMALL(B14:S14,1)-SMALL(B14:S14,2)),IF(COUNT(B14:S14)=14,(SUM(B14:S14)-SMALL(B14:S14,1)-SMALL(B14:S14,2)-SMALL(B14:S14,3)),"X"))))</f>
        <v>170</v>
      </c>
      <c r="U14" s="7">
        <f>COUNT(B14:S14)</f>
        <v>7</v>
      </c>
    </row>
    <row r="15" spans="1:21" ht="14.25">
      <c r="A15" s="6" t="s">
        <v>106</v>
      </c>
      <c r="B15" s="7" t="s">
        <v>23</v>
      </c>
      <c r="C15" s="7" t="s">
        <v>23</v>
      </c>
      <c r="D15" s="7">
        <v>30</v>
      </c>
      <c r="E15" s="7"/>
      <c r="F15" s="7" t="s">
        <v>23</v>
      </c>
      <c r="G15" s="7">
        <v>27</v>
      </c>
      <c r="H15" s="7">
        <v>28</v>
      </c>
      <c r="I15" s="7" t="s">
        <v>23</v>
      </c>
      <c r="J15" s="7">
        <v>27</v>
      </c>
      <c r="K15" s="7">
        <v>29</v>
      </c>
      <c r="L15" s="7"/>
      <c r="M15" s="7" t="s">
        <v>23</v>
      </c>
      <c r="N15" s="7"/>
      <c r="O15" s="7"/>
      <c r="P15" s="7"/>
      <c r="Q15" s="7">
        <v>28</v>
      </c>
      <c r="R15" s="7" t="s">
        <v>23</v>
      </c>
      <c r="S15" s="7"/>
      <c r="T15" s="8">
        <f>IF(COUNT(B15:S15)&lt;=11,SUM(B15:S15),IF(COUNT(B15:S15)=12,SUM(B15:S15)-SMALL(B15:S15,1),IF(COUNT(B15:S15)=13,(SUM(B15:S15)-SMALL(B15:S15,1)-SMALL(B15:S15,2)),IF(COUNT(B15:S15)=14,(SUM(B15:S15)-SMALL(B15:S15,1)-SMALL(B15:S15,2)-SMALL(B15:S15,3)),"X"))))</f>
        <v>169</v>
      </c>
      <c r="U15" s="7">
        <f>COUNT(B15:S15)</f>
        <v>6</v>
      </c>
    </row>
    <row r="16" spans="1:21" ht="14.25">
      <c r="A16" s="6" t="s">
        <v>108</v>
      </c>
      <c r="B16" s="7"/>
      <c r="C16" s="7" t="s">
        <v>23</v>
      </c>
      <c r="D16" s="7">
        <v>21</v>
      </c>
      <c r="E16" s="7"/>
      <c r="F16" s="7" t="s">
        <v>23</v>
      </c>
      <c r="G16" s="7"/>
      <c r="H16" s="7"/>
      <c r="I16" s="7"/>
      <c r="J16" s="7">
        <v>20</v>
      </c>
      <c r="K16" s="7"/>
      <c r="L16" s="7">
        <v>25</v>
      </c>
      <c r="M16" s="7"/>
      <c r="N16" s="7">
        <v>23</v>
      </c>
      <c r="O16" s="7"/>
      <c r="P16" s="7"/>
      <c r="Q16" s="7"/>
      <c r="R16" s="7">
        <v>25</v>
      </c>
      <c r="S16" s="7">
        <v>26</v>
      </c>
      <c r="T16" s="8">
        <f>IF(COUNT(B16:S16)&lt;=11,SUM(B16:S16),IF(COUNT(B16:S16)=12,SUM(B16:S16)-SMALL(B16:S16,1),IF(COUNT(B16:S16)=13,(SUM(B16:S16)-SMALL(B16:S16,1)-SMALL(B16:S16,2)),IF(COUNT(B16:S16)=14,(SUM(B16:S16)-SMALL(B16:S16,1)-SMALL(B16:S16,2)-SMALL(B16:S16,3)),"X"))))</f>
        <v>140</v>
      </c>
      <c r="U16" s="7">
        <f>COUNT(B16:S16)</f>
        <v>6</v>
      </c>
    </row>
    <row r="17" spans="1:21" ht="14.25">
      <c r="A17" s="6" t="s">
        <v>104</v>
      </c>
      <c r="B17" s="22"/>
      <c r="C17" s="7" t="s">
        <v>23</v>
      </c>
      <c r="D17" s="7"/>
      <c r="E17" s="7"/>
      <c r="F17" s="7">
        <v>21</v>
      </c>
      <c r="G17" s="7">
        <v>18</v>
      </c>
      <c r="H17" s="43"/>
      <c r="I17" s="7"/>
      <c r="J17" s="7">
        <v>19</v>
      </c>
      <c r="K17" s="43"/>
      <c r="L17" s="7">
        <v>21</v>
      </c>
      <c r="M17" s="7" t="s">
        <v>23</v>
      </c>
      <c r="N17" s="7">
        <v>20</v>
      </c>
      <c r="O17" s="43"/>
      <c r="P17" s="43"/>
      <c r="Q17" s="43"/>
      <c r="R17" s="43" t="s">
        <v>23</v>
      </c>
      <c r="S17" s="43"/>
      <c r="T17" s="8">
        <f>IF(COUNT(B17:S17)&lt;=11,SUM(B17:S17),IF(COUNT(B17:S17)=12,SUM(B17:S17)-SMALL(B17:S17,1),IF(COUNT(B17:S17)=13,(SUM(B17:S17)-SMALL(B17:S17,1)-SMALL(B17:S17,2)),IF(COUNT(B17:S17)=14,(SUM(B17:S17)-SMALL(B17:S17,1)-SMALL(B17:S17,2)-SMALL(B17:S17,3)),"X"))))</f>
        <v>99</v>
      </c>
      <c r="U17" s="7">
        <f>COUNT(B17:S17)</f>
        <v>5</v>
      </c>
    </row>
    <row r="18" spans="1:21" ht="14.25">
      <c r="A18" s="6" t="s">
        <v>107</v>
      </c>
      <c r="B18" s="7" t="s">
        <v>23</v>
      </c>
      <c r="C18" s="7" t="s">
        <v>23</v>
      </c>
      <c r="D18" s="7" t="s">
        <v>23</v>
      </c>
      <c r="E18" s="7" t="s">
        <v>23</v>
      </c>
      <c r="F18" s="7" t="s">
        <v>23</v>
      </c>
      <c r="G18" s="7">
        <v>30</v>
      </c>
      <c r="H18" s="7" t="s">
        <v>23</v>
      </c>
      <c r="I18" s="7" t="s">
        <v>23</v>
      </c>
      <c r="J18" s="7">
        <v>30</v>
      </c>
      <c r="K18" s="43"/>
      <c r="L18" s="43"/>
      <c r="M18" s="7" t="s">
        <v>23</v>
      </c>
      <c r="N18" s="7">
        <v>30</v>
      </c>
      <c r="O18" s="43"/>
      <c r="P18" s="43"/>
      <c r="Q18" s="43"/>
      <c r="R18" s="43" t="s">
        <v>23</v>
      </c>
      <c r="S18" s="43"/>
      <c r="T18" s="8">
        <f>IF(COUNT(B18:S18)&lt;=11,SUM(B18:S18),IF(COUNT(B18:S18)=12,SUM(B18:S18)-SMALL(B18:S18,1),IF(COUNT(B18:S18)=13,(SUM(B18:S18)-SMALL(B18:S18,1)-SMALL(B18:S18,2)),IF(COUNT(B18:S18)=14,(SUM(B18:S18)-SMALL(B18:S18,1)-SMALL(B18:S18,2)-SMALL(B18:S18,3)),"X"))))</f>
        <v>90</v>
      </c>
      <c r="U18" s="7">
        <f>COUNT(B18:S18)</f>
        <v>3</v>
      </c>
    </row>
    <row r="19" spans="1:21" ht="13.5" customHeight="1">
      <c r="A19" s="6" t="s">
        <v>99</v>
      </c>
      <c r="B19" s="7" t="s">
        <v>23</v>
      </c>
      <c r="C19" s="7" t="s">
        <v>23</v>
      </c>
      <c r="D19" s="7"/>
      <c r="E19" s="7">
        <v>23</v>
      </c>
      <c r="F19" s="7" t="s">
        <v>23</v>
      </c>
      <c r="G19" s="7">
        <v>20</v>
      </c>
      <c r="H19" s="7"/>
      <c r="I19" s="7" t="s">
        <v>23</v>
      </c>
      <c r="J19" s="7" t="s">
        <v>23</v>
      </c>
      <c r="K19" s="7"/>
      <c r="L19" s="7"/>
      <c r="M19" s="7" t="s">
        <v>23</v>
      </c>
      <c r="N19" s="7">
        <v>24</v>
      </c>
      <c r="O19" s="7">
        <v>23</v>
      </c>
      <c r="P19" s="7"/>
      <c r="Q19" s="7"/>
      <c r="R19" s="7" t="s">
        <v>23</v>
      </c>
      <c r="S19" s="7"/>
      <c r="T19" s="8">
        <f>IF(COUNT(B19:S19)&lt;=11,SUM(B19:S19),IF(COUNT(B19:S19)=12,SUM(B19:S19)-SMALL(B19:S19,1),IF(COUNT(B19:S19)=13,(SUM(B19:S19)-SMALL(B19:S19,1)-SMALL(B19:S19,2)),IF(COUNT(B19:S19)=14,(SUM(B19:S19)-SMALL(B19:S19,1)-SMALL(B19:S19,2)-SMALL(B19:S19,3)),"X"))))</f>
        <v>90</v>
      </c>
      <c r="U19" s="7">
        <f>COUNT(B19:S19)</f>
        <v>4</v>
      </c>
    </row>
    <row r="20" spans="1:21" s="10" customFormat="1" ht="13.5" customHeight="1">
      <c r="A20" s="6" t="s">
        <v>35</v>
      </c>
      <c r="B20" s="7" t="s">
        <v>23</v>
      </c>
      <c r="C20" s="7"/>
      <c r="D20" s="7"/>
      <c r="E20" s="7"/>
      <c r="F20" s="7"/>
      <c r="G20" s="7" t="s">
        <v>23</v>
      </c>
      <c r="H20" s="7" t="s">
        <v>23</v>
      </c>
      <c r="I20" s="7"/>
      <c r="J20" s="7" t="s">
        <v>23</v>
      </c>
      <c r="K20" s="7"/>
      <c r="L20" s="7"/>
      <c r="M20" s="7">
        <v>28</v>
      </c>
      <c r="N20" s="7" t="s">
        <v>23</v>
      </c>
      <c r="O20" s="7"/>
      <c r="P20" s="7"/>
      <c r="Q20" s="7"/>
      <c r="R20" s="7" t="s">
        <v>23</v>
      </c>
      <c r="S20" s="7"/>
      <c r="T20" s="8">
        <f>IF(COUNT(B20:S20)&lt;=11,SUM(B20:S20),IF(COUNT(B20:S20)=12,SUM(B20:S20)-SMALL(B20:S20,1),IF(COUNT(B20:S20)=13,(SUM(B20:S20)-SMALL(B20:S20,1)-SMALL(B20:S20,2)),IF(COUNT(B20:S20)=14,(SUM(B20:S20)-SMALL(B20:S20,1)-SMALL(B20:S20,2)-SMALL(B20:S20,3)),"X"))))</f>
        <v>28</v>
      </c>
      <c r="U20" s="7">
        <f>COUNT(B20:S20)</f>
        <v>1</v>
      </c>
    </row>
    <row r="21" spans="1:21" s="10" customFormat="1" ht="13.5" customHeight="1">
      <c r="A21" s="6" t="s">
        <v>64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25</v>
      </c>
      <c r="P21" s="7"/>
      <c r="Q21" s="7"/>
      <c r="R21" s="7"/>
      <c r="S21" s="7"/>
      <c r="T21" s="8">
        <f>IF(COUNT(B21:S21)&lt;=11,SUM(B21:S21),IF(COUNT(B21:S21)=12,SUM(B21:S21)-SMALL(B21:S21,1),IF(COUNT(B21:S21)=13,(SUM(B21:S21)-SMALL(B21:S21,1)-SMALL(B21:S21,2)),IF(COUNT(B21:S21)=14,(SUM(B21:S21)-SMALL(B21:S21,1)-SMALL(B21:S21,2)-SMALL(B21:S21,3)),"X"))))</f>
        <v>25</v>
      </c>
      <c r="U21" s="7">
        <f>COUNT(B21:S21)</f>
        <v>1</v>
      </c>
    </row>
    <row r="22" spans="1:21" s="10" customFormat="1" ht="13.5" customHeight="1">
      <c r="A22" s="6" t="s">
        <v>100</v>
      </c>
      <c r="B22" s="7"/>
      <c r="C22" s="7"/>
      <c r="D22" s="7"/>
      <c r="E22" s="7"/>
      <c r="F22" s="7"/>
      <c r="G22" s="7"/>
      <c r="H22" s="7"/>
      <c r="I22" s="7">
        <v>24</v>
      </c>
      <c r="J22" s="7" t="s">
        <v>23</v>
      </c>
      <c r="K22" s="7"/>
      <c r="L22" s="7"/>
      <c r="M22" s="7" t="s">
        <v>23</v>
      </c>
      <c r="N22" s="7"/>
      <c r="O22" s="7"/>
      <c r="P22" s="7"/>
      <c r="Q22" s="7"/>
      <c r="R22" s="7" t="s">
        <v>23</v>
      </c>
      <c r="S22" s="7"/>
      <c r="T22" s="8">
        <f>IF(COUNT(B22:S22)&lt;=11,SUM(B22:S22),IF(COUNT(B22:S22)=12,SUM(B22:S22)-SMALL(B22:S22,1),IF(COUNT(B22:S22)=13,(SUM(B22:S22)-SMALL(B22:S22,1)-SMALL(B22:S22,2)),IF(COUNT(B22:S22)=14,(SUM(B22:S22)-SMALL(B22:S22,1)-SMALL(B22:S22,2)-SMALL(B22:S22,3)),"X"))))</f>
        <v>24</v>
      </c>
      <c r="U22" s="7">
        <f>COUNT(B22:S22)</f>
        <v>1</v>
      </c>
    </row>
    <row r="23" spans="1:21" s="10" customFormat="1" ht="13.5" customHeight="1">
      <c r="A23" s="6" t="s">
        <v>71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24</v>
      </c>
      <c r="P23" s="7"/>
      <c r="Q23" s="7"/>
      <c r="R23" s="7"/>
      <c r="S23" s="7"/>
      <c r="T23" s="8">
        <f>IF(COUNT(B23:S23)&lt;=11,SUM(B23:S23),IF(COUNT(B23:S23)=12,SUM(B23:S23)-SMALL(B23:S23,1),IF(COUNT(B23:S23)=13,(SUM(B23:S23)-SMALL(B23:S23,1)-SMALL(B23:S23,2)),IF(COUNT(B23:S23)=14,(SUM(B23:S23)-SMALL(B23:S23,1)-SMALL(B23:S23,2)-SMALL(B23:S23,3)),"X"))))</f>
        <v>24</v>
      </c>
      <c r="U23" s="7">
        <f>COUNT(B23:S23)</f>
        <v>1</v>
      </c>
    </row>
    <row r="24" spans="1:21" s="10" customFormat="1" ht="13.5" customHeight="1">
      <c r="A24" s="6" t="s">
        <v>111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21</v>
      </c>
      <c r="P24" s="7"/>
      <c r="Q24" s="7"/>
      <c r="R24" s="7"/>
      <c r="S24" s="7"/>
      <c r="T24" s="8">
        <f>IF(COUNT(B24:S24)&lt;=11,SUM(B24:S24),IF(COUNT(B24:S24)=12,SUM(B24:S24)-SMALL(B24:S24,1),IF(COUNT(B24:S24)=13,(SUM(B24:S24)-SMALL(B24:S24,1)-SMALL(B24:S24,2)),IF(COUNT(B24:S24)=14,(SUM(B24:S24)-SMALL(B24:S24,1)-SMALL(B24:S24,2)-SMALL(B24:S24,3)),"X"))))</f>
        <v>21</v>
      </c>
      <c r="U24" s="7">
        <f>COUNT(B24:S24)</f>
        <v>1</v>
      </c>
    </row>
    <row r="25" spans="1:21" s="10" customFormat="1" ht="13.5" customHeight="1">
      <c r="A25" s="6" t="s">
        <v>86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20</v>
      </c>
      <c r="P25" s="7"/>
      <c r="Q25" s="7"/>
      <c r="R25" s="7"/>
      <c r="S25" s="7"/>
      <c r="T25" s="8">
        <f>IF(COUNT(B25:S25)&lt;=11,SUM(B25:S25),IF(COUNT(B25:S25)=12,SUM(B25:S25)-SMALL(B25:S25,1),IF(COUNT(B25:S25)=13,(SUM(B25:S25)-SMALL(B25:S25,1)-SMALL(B25:S25,2)),IF(COUNT(B25:S25)=14,(SUM(B25:S25)-SMALL(B25:S25,1)-SMALL(B25:S25,2)-SMALL(B25:S25,3)),"X"))))</f>
        <v>20</v>
      </c>
      <c r="U25" s="7">
        <f>COUNT(B25:S25)</f>
        <v>1</v>
      </c>
    </row>
    <row r="26" spans="1:21" s="10" customFormat="1" ht="13.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  <c r="U26" s="7"/>
    </row>
    <row r="27" spans="1:21" s="10" customFormat="1" ht="13.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  <c r="U27" s="7"/>
    </row>
    <row r="28" spans="1:21" s="10" customFormat="1" ht="13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  <c r="U28" s="7"/>
    </row>
    <row r="29" spans="1:21" s="10" customFormat="1" ht="13.5" customHeight="1">
      <c r="A29" s="6" t="s">
        <v>109</v>
      </c>
      <c r="B29" s="22" t="s">
        <v>23</v>
      </c>
      <c r="C29" s="7"/>
      <c r="D29" s="7"/>
      <c r="E29" s="7"/>
      <c r="F29" s="7" t="s">
        <v>62</v>
      </c>
      <c r="G29" s="7">
        <v>29</v>
      </c>
      <c r="H29" s="7" t="s">
        <v>62</v>
      </c>
      <c r="I29" s="7"/>
      <c r="J29" s="7">
        <v>28</v>
      </c>
      <c r="K29" s="7"/>
      <c r="L29" s="7"/>
      <c r="M29" s="7" t="s">
        <v>23</v>
      </c>
      <c r="N29" s="7">
        <v>29</v>
      </c>
      <c r="O29" s="7" t="s">
        <v>62</v>
      </c>
      <c r="P29" s="7"/>
      <c r="Q29" s="7">
        <v>29</v>
      </c>
      <c r="R29" s="7"/>
      <c r="S29" s="7"/>
      <c r="T29" s="8">
        <f>IF(COUNT(B29:S29)&lt;=11,SUM(B29:S29),IF(COUNT(B29:S29)=12,SUM(B29:S29)-SMALL(B29:S29,1),IF(COUNT(B29:S29)=13,(SUM(B29:S29)-SMALL(B29:S29,1)-SMALL(B29:S29,2)),IF(COUNT(B29:S29)=14,(SUM(B29:S29)-SMALL(B29:S29,1)-SMALL(B29:S29,2)-SMALL(B29:S29,3)),"X"))))</f>
        <v>115</v>
      </c>
      <c r="U29" s="7">
        <f>COUNT(B29:S29)</f>
        <v>4</v>
      </c>
    </row>
    <row r="30" spans="1:21" s="10" customFormat="1" ht="13.5" customHeight="1">
      <c r="A30" s="6" t="s">
        <v>101</v>
      </c>
      <c r="B30" s="7"/>
      <c r="C30" s="7"/>
      <c r="D30" s="7"/>
      <c r="E30" s="7"/>
      <c r="F30" s="7"/>
      <c r="G30" s="7"/>
      <c r="H30" s="7"/>
      <c r="I30" s="7"/>
      <c r="J30" s="7">
        <v>30</v>
      </c>
      <c r="K30" s="7"/>
      <c r="L30" s="7">
        <v>30</v>
      </c>
      <c r="M30" s="7"/>
      <c r="N30" s="7"/>
      <c r="O30" s="7"/>
      <c r="P30" s="43"/>
      <c r="Q30" s="7">
        <v>30</v>
      </c>
      <c r="R30" s="7"/>
      <c r="S30" s="7"/>
      <c r="T30" s="8">
        <f>IF(COUNT(B30:S30)&lt;=11,SUM(B30:S30),IF(COUNT(B30:S30)=12,SUM(B30:S30)-SMALL(B30:S30,1),IF(COUNT(B30:S30)=13,(SUM(B30:S30)-SMALL(B30:S30,1)-SMALL(B30:S30,2)),IF(COUNT(B30:S30)=14,(SUM(B30:S30)-SMALL(B30:S30,1)-SMALL(B30:S30,2)-SMALL(B30:S30,3)),"X"))))</f>
        <v>90</v>
      </c>
      <c r="U30" s="7">
        <f>COUNT(B30:S30)</f>
        <v>3</v>
      </c>
    </row>
    <row r="31" spans="1:21" ht="13.5" customHeight="1">
      <c r="A31" s="6" t="s">
        <v>112</v>
      </c>
      <c r="B31" s="10" t="s">
        <v>23</v>
      </c>
      <c r="C31" s="10"/>
      <c r="D31" s="10"/>
      <c r="E31" s="10"/>
      <c r="F31" s="21" t="s">
        <v>23</v>
      </c>
      <c r="G31" s="10">
        <v>30</v>
      </c>
      <c r="H31" s="10"/>
      <c r="I31" s="10"/>
      <c r="J31" s="10">
        <v>29</v>
      </c>
      <c r="K31" s="10"/>
      <c r="L31" s="10"/>
      <c r="M31" s="10" t="s">
        <v>23</v>
      </c>
      <c r="N31" s="21">
        <v>30</v>
      </c>
      <c r="O31" s="21" t="s">
        <v>62</v>
      </c>
      <c r="P31" s="10"/>
      <c r="Q31" s="10"/>
      <c r="R31" s="10"/>
      <c r="S31" s="10"/>
      <c r="T31" s="19">
        <f>IF(COUNT(B31:S31)&lt;=11,SUM(B31:S31),IF(COUNT(B31:S31)=12,SUM(B31:S31)-SMALL(B31:S31,1),IF(COUNT(B31:S31)=13,(SUM(B31:S31)-SMALL(B31:S31,1)-SMALL(B31:S31,2)),IF(COUNT(B31:S31)=14,(SUM(B31:S31)-SMALL(B31:S31,1)-SMALL(B31:S31,2)-SMALL(B31:S31,3)),"X"))))</f>
        <v>89</v>
      </c>
      <c r="U31" s="7">
        <f>COUNT(B31:S31)</f>
        <v>3</v>
      </c>
    </row>
    <row r="32" ht="13.5" customHeight="1">
      <c r="B32"/>
    </row>
    <row r="33" spans="20:21" ht="13.5" customHeight="1">
      <c r="T33" s="19"/>
      <c r="U33" s="7"/>
    </row>
    <row r="34" spans="7:21" ht="13.5" customHeight="1">
      <c r="G34" s="7"/>
      <c r="Q34" s="24"/>
      <c r="R34" s="24"/>
      <c r="T34" s="18"/>
      <c r="U34" s="7"/>
    </row>
    <row r="35" spans="10:21" ht="13.5" customHeight="1">
      <c r="J35" s="7"/>
      <c r="T35" s="18"/>
      <c r="U35" s="7"/>
    </row>
    <row r="36" spans="1:20" ht="13.5">
      <c r="A36" s="19" t="s">
        <v>102</v>
      </c>
      <c r="B36" s="7">
        <f>COUNT(B3:B32)</f>
        <v>8</v>
      </c>
      <c r="C36" s="7">
        <f>COUNT(C3:C32)</f>
        <v>5</v>
      </c>
      <c r="D36" s="7">
        <f>COUNT(D3:D32)</f>
        <v>12</v>
      </c>
      <c r="E36" s="7">
        <f>COUNT(E3:E32)</f>
        <v>10</v>
      </c>
      <c r="F36" s="7">
        <f>COUNT(F3:F32)</f>
        <v>11</v>
      </c>
      <c r="G36" s="7">
        <f>COUNT(G3:G32)</f>
        <v>15</v>
      </c>
      <c r="H36" s="7">
        <f>COUNT(H3:H32)</f>
        <v>8</v>
      </c>
      <c r="I36" s="7">
        <f>COUNT(I3:I32)</f>
        <v>7</v>
      </c>
      <c r="J36" s="7">
        <f>COUNT(J3:J32)</f>
        <v>17</v>
      </c>
      <c r="K36" s="7">
        <f>COUNT(K3:K32)</f>
        <v>9</v>
      </c>
      <c r="L36" s="7">
        <f>COUNT(L3:L32)</f>
        <v>12</v>
      </c>
      <c r="M36" s="7">
        <f>COUNT(M3:M32)</f>
        <v>10</v>
      </c>
      <c r="N36" s="7">
        <f>COUNT(N3:N32)</f>
        <v>13</v>
      </c>
      <c r="O36" s="7">
        <f>COUNT(O3:O32)</f>
        <v>12</v>
      </c>
      <c r="P36" s="7">
        <f>COUNT(P3:P32)</f>
        <v>10</v>
      </c>
      <c r="Q36" s="7">
        <f>COUNT(Q3:Q32)</f>
        <v>10</v>
      </c>
      <c r="R36" s="7">
        <f>COUNT(R3:R32)</f>
        <v>8</v>
      </c>
      <c r="S36" s="7">
        <f>COUNT(S3:S32)</f>
        <v>6</v>
      </c>
      <c r="T36" s="7" t="s">
        <v>23</v>
      </c>
    </row>
    <row r="38" ht="13.5">
      <c r="B38"/>
    </row>
    <row r="39" ht="13.5">
      <c r="B39"/>
    </row>
    <row r="40" spans="1:2" ht="13.5">
      <c r="A40" s="1"/>
      <c r="B40"/>
    </row>
  </sheetData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Rowlson</cp:lastModifiedBy>
  <cp:lastPrinted>2010-11-16T09:59:02Z</cp:lastPrinted>
  <dcterms:modified xsi:type="dcterms:W3CDTF">2013-09-09T06:38:57Z</dcterms:modified>
  <cp:category/>
  <cp:version/>
  <cp:contentType/>
  <cp:contentStatus/>
  <cp:revision>75</cp:revision>
</cp:coreProperties>
</file>